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DieseArbeitsmappe" autoCompressPictures="0" defaultThemeVersion="124226"/>
  <mc:AlternateContent xmlns:mc="http://schemas.openxmlformats.org/markup-compatibility/2006">
    <mc:Choice Requires="x15">
      <x15ac:absPath xmlns:x15ac="http://schemas.microsoft.com/office/spreadsheetml/2010/11/ac" url="L:\04-500 Krankenhauszukunftsfonds\Sachbearbeitung\Auszahlungen\"/>
    </mc:Choice>
  </mc:AlternateContent>
  <workbookProtection workbookPassword="CBEB" lockStructure="1"/>
  <bookViews>
    <workbookView xWindow="0" yWindow="0" windowWidth="28800" windowHeight="14100"/>
  </bookViews>
  <sheets>
    <sheet name="Rechnungsblatt" sheetId="1" r:id="rId1"/>
    <sheet name="Erläuterung" sheetId="4" r:id="rId2"/>
    <sheet name="Hilfstabelle_Spalten" sheetId="9" state="hidden" r:id="rId3"/>
  </sheets>
  <definedNames>
    <definedName name="_xlnm.Print_Area" localSheetId="1">Erläuterung!$B$1:$E$24</definedName>
  </definedNames>
  <calcPr calcId="162913" calcOnSave="0"/>
</workbook>
</file>

<file path=xl/calcChain.xml><?xml version="1.0" encoding="utf-8"?>
<calcChain xmlns="http://schemas.openxmlformats.org/spreadsheetml/2006/main">
  <c r="I45" i="1" l="1"/>
  <c r="M43" i="1"/>
  <c r="L42" i="1" l="1"/>
  <c r="E2" i="4" l="1"/>
  <c r="P10" i="1"/>
  <c r="H45" i="1" l="1"/>
  <c r="H46" i="1" s="1"/>
  <c r="H89" i="1" s="1"/>
  <c r="M132" i="1"/>
  <c r="L132" i="1"/>
  <c r="M131" i="1"/>
  <c r="L131" i="1"/>
  <c r="M130" i="1"/>
  <c r="L130" i="1"/>
  <c r="M129" i="1"/>
  <c r="L129" i="1"/>
  <c r="M128" i="1"/>
  <c r="L128" i="1"/>
  <c r="M122" i="1"/>
  <c r="L122" i="1"/>
  <c r="M121" i="1"/>
  <c r="L121" i="1"/>
  <c r="M117" i="1"/>
  <c r="L117" i="1"/>
  <c r="M116" i="1"/>
  <c r="L116" i="1"/>
  <c r="M115" i="1"/>
  <c r="L115" i="1"/>
  <c r="M114" i="1"/>
  <c r="L114" i="1"/>
  <c r="M113" i="1"/>
  <c r="L113" i="1"/>
  <c r="M112" i="1"/>
  <c r="L112" i="1"/>
  <c r="M111" i="1"/>
  <c r="L111" i="1"/>
  <c r="M110" i="1"/>
  <c r="L110" i="1"/>
  <c r="M109" i="1"/>
  <c r="L109" i="1"/>
  <c r="M108" i="1"/>
  <c r="L108" i="1"/>
  <c r="M107" i="1"/>
  <c r="L107" i="1"/>
  <c r="M106" i="1"/>
  <c r="L106" i="1"/>
  <c r="M105" i="1"/>
  <c r="L105" i="1"/>
  <c r="M104" i="1"/>
  <c r="L104" i="1"/>
  <c r="M103" i="1"/>
  <c r="L103" i="1"/>
  <c r="M102" i="1"/>
  <c r="L102" i="1"/>
  <c r="M101" i="1"/>
  <c r="L101" i="1"/>
  <c r="M100" i="1"/>
  <c r="L100" i="1"/>
  <c r="M99" i="1"/>
  <c r="L99" i="1"/>
  <c r="M98" i="1"/>
  <c r="L98" i="1"/>
  <c r="M97" i="1"/>
  <c r="L97" i="1"/>
  <c r="M94" i="1"/>
  <c r="L94" i="1"/>
  <c r="M93" i="1"/>
  <c r="L93" i="1"/>
  <c r="M92" i="1"/>
  <c r="L92" i="1"/>
  <c r="M91" i="1"/>
  <c r="L91" i="1"/>
  <c r="L76" i="1"/>
  <c r="M76" i="1"/>
  <c r="L77" i="1"/>
  <c r="M77" i="1"/>
  <c r="L78" i="1"/>
  <c r="M78" i="1"/>
  <c r="L79" i="1"/>
  <c r="M79" i="1"/>
  <c r="L80" i="1"/>
  <c r="M80" i="1"/>
  <c r="L81" i="1"/>
  <c r="M81" i="1"/>
  <c r="L87" i="1"/>
  <c r="M87" i="1"/>
  <c r="L88" i="1"/>
  <c r="M88" i="1"/>
  <c r="M75" i="1"/>
  <c r="L75" i="1"/>
  <c r="M74" i="1"/>
  <c r="L74" i="1"/>
  <c r="M73" i="1"/>
  <c r="L73" i="1"/>
  <c r="M72" i="1"/>
  <c r="L72" i="1"/>
  <c r="M71" i="1"/>
  <c r="L71" i="1"/>
  <c r="M70" i="1"/>
  <c r="L70" i="1"/>
  <c r="M69" i="1"/>
  <c r="L69" i="1"/>
  <c r="M68" i="1"/>
  <c r="L68" i="1"/>
  <c r="M67" i="1"/>
  <c r="L67" i="1"/>
  <c r="M66" i="1"/>
  <c r="L66" i="1"/>
  <c r="M65" i="1"/>
  <c r="L65" i="1"/>
  <c r="M64" i="1"/>
  <c r="L64" i="1"/>
  <c r="M63" i="1"/>
  <c r="L63" i="1"/>
  <c r="M62" i="1"/>
  <c r="L62" i="1"/>
  <c r="M61" i="1"/>
  <c r="L61" i="1"/>
  <c r="M58" i="1"/>
  <c r="L58" i="1"/>
  <c r="M57" i="1"/>
  <c r="L57" i="1"/>
  <c r="M56" i="1"/>
  <c r="L56" i="1"/>
  <c r="M55" i="1"/>
  <c r="L55" i="1"/>
  <c r="M54" i="1"/>
  <c r="L54" i="1"/>
  <c r="M53" i="1"/>
  <c r="L53" i="1"/>
  <c r="M52" i="1"/>
  <c r="L52" i="1"/>
  <c r="M51" i="1"/>
  <c r="L51" i="1"/>
  <c r="M50" i="1"/>
  <c r="L50" i="1"/>
  <c r="L43" i="1"/>
  <c r="Q132" i="1"/>
  <c r="R132" i="1" s="1"/>
  <c r="Q131" i="1"/>
  <c r="R131" i="1" s="1"/>
  <c r="Q130" i="1"/>
  <c r="R130" i="1" s="1"/>
  <c r="Q129" i="1"/>
  <c r="R129" i="1" s="1"/>
  <c r="Q128" i="1"/>
  <c r="R128" i="1" s="1"/>
  <c r="Q122" i="1"/>
  <c r="R122" i="1" s="1"/>
  <c r="Q121" i="1"/>
  <c r="R121" i="1" s="1"/>
  <c r="Q120" i="1"/>
  <c r="R120" i="1" s="1"/>
  <c r="Q119" i="1"/>
  <c r="R119" i="1" s="1"/>
  <c r="Q118" i="1"/>
  <c r="R118" i="1" s="1"/>
  <c r="Q117" i="1"/>
  <c r="R117" i="1" s="1"/>
  <c r="Q116" i="1"/>
  <c r="R116" i="1" s="1"/>
  <c r="Q115" i="1"/>
  <c r="R115" i="1" s="1"/>
  <c r="Q114" i="1"/>
  <c r="R114" i="1" s="1"/>
  <c r="Q113" i="1"/>
  <c r="R113" i="1" s="1"/>
  <c r="Q112" i="1"/>
  <c r="R112" i="1" s="1"/>
  <c r="Q111" i="1"/>
  <c r="R111" i="1" s="1"/>
  <c r="Q110" i="1"/>
  <c r="R110" i="1" s="1"/>
  <c r="Q109" i="1"/>
  <c r="R109" i="1" s="1"/>
  <c r="Q108" i="1"/>
  <c r="R108" i="1" s="1"/>
  <c r="Q107" i="1"/>
  <c r="R107" i="1" s="1"/>
  <c r="Q106" i="1"/>
  <c r="R106" i="1" s="1"/>
  <c r="Q105" i="1"/>
  <c r="R105" i="1" s="1"/>
  <c r="Q104" i="1"/>
  <c r="R104" i="1" s="1"/>
  <c r="Q103" i="1"/>
  <c r="R103" i="1" s="1"/>
  <c r="Q102" i="1"/>
  <c r="R102" i="1" s="1"/>
  <c r="Q101" i="1"/>
  <c r="R101" i="1" s="1"/>
  <c r="Q100" i="1"/>
  <c r="R100" i="1" s="1"/>
  <c r="Q99" i="1"/>
  <c r="R99" i="1" s="1"/>
  <c r="Q98" i="1"/>
  <c r="R98" i="1" s="1"/>
  <c r="Q97" i="1"/>
  <c r="R97" i="1" s="1"/>
  <c r="Q94" i="1"/>
  <c r="R94" i="1" s="1"/>
  <c r="Q93" i="1"/>
  <c r="R93" i="1" s="1"/>
  <c r="Q92" i="1"/>
  <c r="R92" i="1" s="1"/>
  <c r="Q91" i="1"/>
  <c r="R91" i="1" s="1"/>
  <c r="Q48" i="1"/>
  <c r="Q49" i="1"/>
  <c r="Q50" i="1"/>
  <c r="R50" i="1" s="1"/>
  <c r="Q51" i="1"/>
  <c r="R51" i="1" s="1"/>
  <c r="Q52" i="1"/>
  <c r="R52" i="1" s="1"/>
  <c r="Q53" i="1"/>
  <c r="R53" i="1" s="1"/>
  <c r="Q54" i="1"/>
  <c r="R54" i="1" s="1"/>
  <c r="Q55" i="1"/>
  <c r="R55" i="1" s="1"/>
  <c r="Q56" i="1"/>
  <c r="R56" i="1" s="1"/>
  <c r="Q57" i="1"/>
  <c r="R57" i="1" s="1"/>
  <c r="Q58" i="1"/>
  <c r="R58" i="1" s="1"/>
  <c r="Q61" i="1"/>
  <c r="R61" i="1" s="1"/>
  <c r="Q62" i="1"/>
  <c r="R62" i="1" s="1"/>
  <c r="Q63" i="1"/>
  <c r="R63" i="1" s="1"/>
  <c r="Q64" i="1"/>
  <c r="R64" i="1" s="1"/>
  <c r="Q65" i="1"/>
  <c r="R65" i="1" s="1"/>
  <c r="Q66" i="1"/>
  <c r="R66" i="1" s="1"/>
  <c r="Q67" i="1"/>
  <c r="R67" i="1" s="1"/>
  <c r="Q68" i="1"/>
  <c r="R68" i="1" s="1"/>
  <c r="Q69" i="1"/>
  <c r="R69" i="1" s="1"/>
  <c r="Q70" i="1"/>
  <c r="R70" i="1" s="1"/>
  <c r="Q71" i="1"/>
  <c r="R71" i="1" s="1"/>
  <c r="Q72" i="1"/>
  <c r="R72" i="1" s="1"/>
  <c r="Q73" i="1"/>
  <c r="R73" i="1" s="1"/>
  <c r="Q74" i="1"/>
  <c r="R74" i="1" s="1"/>
  <c r="Q75" i="1"/>
  <c r="R75" i="1" s="1"/>
  <c r="Q76" i="1"/>
  <c r="R76" i="1" s="1"/>
  <c r="Q77" i="1"/>
  <c r="R77" i="1" s="1"/>
  <c r="Q78" i="1"/>
  <c r="R78" i="1" s="1"/>
  <c r="Q79" i="1"/>
  <c r="R79" i="1" s="1"/>
  <c r="Q80" i="1"/>
  <c r="R80" i="1" s="1"/>
  <c r="Q81" i="1"/>
  <c r="R81" i="1" s="1"/>
  <c r="Q87" i="1"/>
  <c r="R87" i="1" s="1"/>
  <c r="Q88" i="1"/>
  <c r="R88" i="1" s="1"/>
  <c r="Q47" i="1"/>
  <c r="Q20" i="1"/>
  <c r="Q21" i="1"/>
  <c r="Q22" i="1"/>
  <c r="Q23" i="1"/>
  <c r="Q24" i="1"/>
  <c r="R24" i="1" s="1"/>
  <c r="Q25" i="1"/>
  <c r="R25" i="1" s="1"/>
  <c r="Q26" i="1"/>
  <c r="R26" i="1" s="1"/>
  <c r="Q27" i="1"/>
  <c r="R27" i="1" s="1"/>
  <c r="Q28" i="1"/>
  <c r="R28" i="1" s="1"/>
  <c r="Q29" i="1"/>
  <c r="R29" i="1" s="1"/>
  <c r="Q30" i="1"/>
  <c r="R30" i="1" s="1"/>
  <c r="Q31" i="1"/>
  <c r="R31" i="1" s="1"/>
  <c r="Q32" i="1"/>
  <c r="R32" i="1" s="1"/>
  <c r="Q33" i="1"/>
  <c r="R33" i="1" s="1"/>
  <c r="Q34" i="1"/>
  <c r="R34" i="1" s="1"/>
  <c r="Q35" i="1"/>
  <c r="R35" i="1" s="1"/>
  <c r="Q36" i="1"/>
  <c r="R36" i="1" s="1"/>
  <c r="Q37" i="1"/>
  <c r="R37" i="1" s="1"/>
  <c r="Q38" i="1"/>
  <c r="R38" i="1" s="1"/>
  <c r="Q39" i="1"/>
  <c r="R39" i="1" s="1"/>
  <c r="Q40" i="1"/>
  <c r="R40" i="1" s="1"/>
  <c r="Q41" i="1"/>
  <c r="R41" i="1" s="1"/>
  <c r="Q42" i="1"/>
  <c r="R42" i="1" s="1"/>
  <c r="Q43" i="1"/>
  <c r="R43" i="1" s="1"/>
  <c r="Q44" i="1"/>
  <c r="R44" i="1" s="1"/>
  <c r="Q19" i="1"/>
  <c r="L44" i="1" l="1"/>
  <c r="M44" i="1" s="1"/>
  <c r="L29" i="1"/>
  <c r="M29" i="1" s="1"/>
  <c r="M42" i="1"/>
  <c r="L33" i="1"/>
  <c r="M33" i="1" s="1"/>
  <c r="L26" i="1"/>
  <c r="M26" i="1" s="1"/>
  <c r="L37" i="1"/>
  <c r="M37" i="1" s="1"/>
  <c r="L30" i="1"/>
  <c r="M30" i="1" s="1"/>
  <c r="L41" i="1"/>
  <c r="M41" i="1" s="1"/>
  <c r="L34" i="1"/>
  <c r="M34" i="1" s="1"/>
  <c r="L25" i="1"/>
  <c r="M25" i="1" s="1"/>
  <c r="L38" i="1"/>
  <c r="M38" i="1" s="1"/>
  <c r="L40" i="1"/>
  <c r="M40" i="1" s="1"/>
  <c r="L36" i="1"/>
  <c r="M36" i="1" s="1"/>
  <c r="L32" i="1"/>
  <c r="M32" i="1" s="1"/>
  <c r="L28" i="1"/>
  <c r="M28" i="1" s="1"/>
  <c r="L24" i="1"/>
  <c r="M24" i="1" s="1"/>
  <c r="R23" i="1"/>
  <c r="L23" i="1" s="1"/>
  <c r="M23" i="1" s="1"/>
  <c r="L39" i="1"/>
  <c r="M39" i="1" s="1"/>
  <c r="L35" i="1"/>
  <c r="M35" i="1" s="1"/>
  <c r="L31" i="1"/>
  <c r="M31" i="1" s="1"/>
  <c r="L27" i="1"/>
  <c r="M27" i="1" s="1"/>
  <c r="R49" i="1"/>
  <c r="L49" i="1"/>
  <c r="M49" i="1" s="1"/>
  <c r="R48" i="1"/>
  <c r="L48" i="1"/>
  <c r="M48" i="1" s="1"/>
  <c r="R47" i="1"/>
  <c r="L47" i="1"/>
  <c r="M47" i="1" s="1"/>
  <c r="R22" i="1"/>
  <c r="L22" i="1" s="1"/>
  <c r="M22" i="1" s="1"/>
  <c r="R21" i="1"/>
  <c r="L21" i="1" s="1"/>
  <c r="M21" i="1" s="1"/>
  <c r="R20" i="1"/>
  <c r="L20" i="1" s="1"/>
  <c r="M20" i="1" s="1"/>
  <c r="H90" i="1"/>
  <c r="H133" i="1" s="1"/>
  <c r="H134" i="1" s="1"/>
  <c r="N45" i="1"/>
  <c r="N46" i="1" s="1"/>
  <c r="N89" i="1" s="1"/>
  <c r="N90" i="1" l="1"/>
  <c r="N133" i="1" s="1"/>
  <c r="N134" i="1" s="1"/>
  <c r="J45" i="1" l="1"/>
  <c r="I46" i="1"/>
  <c r="I89" i="1" s="1"/>
  <c r="P45" i="1"/>
  <c r="P46" i="1" s="1"/>
  <c r="P89" i="1" s="1"/>
  <c r="P90" i="1" s="1"/>
  <c r="R19" i="1"/>
  <c r="J46" i="1" l="1"/>
  <c r="J89" i="1" s="1"/>
  <c r="J90" i="1" s="1"/>
  <c r="J133" i="1" s="1"/>
  <c r="J134" i="1" s="1"/>
  <c r="L19" i="1"/>
  <c r="M19" i="1" s="1"/>
  <c r="M45" i="1" s="1"/>
  <c r="M46" i="1" s="1"/>
  <c r="M89" i="1" s="1"/>
  <c r="M90" i="1" s="1"/>
  <c r="M133" i="1" s="1"/>
  <c r="M134" i="1" s="1"/>
  <c r="I90" i="1"/>
  <c r="I133" i="1" s="1"/>
  <c r="I134" i="1" s="1"/>
  <c r="P133" i="1"/>
  <c r="P134" i="1" s="1"/>
  <c r="L45" i="1" l="1"/>
  <c r="L46" i="1" s="1"/>
  <c r="L89" i="1" s="1"/>
  <c r="L90" i="1" s="1"/>
  <c r="O45" i="1"/>
  <c r="O46" i="1" s="1"/>
  <c r="O89" i="1" s="1"/>
  <c r="O90" i="1" s="1"/>
  <c r="O133" i="1" l="1"/>
  <c r="O134" i="1" s="1"/>
  <c r="L133" i="1" l="1"/>
  <c r="L134" i="1" s="1"/>
</calcChain>
</file>

<file path=xl/sharedStrings.xml><?xml version="1.0" encoding="utf-8"?>
<sst xmlns="http://schemas.openxmlformats.org/spreadsheetml/2006/main" count="179" uniqueCount="101">
  <si>
    <t>lfd_Nummer</t>
  </si>
  <si>
    <t>Rechnungsaussteller</t>
  </si>
  <si>
    <t>Rechnungsnummer</t>
  </si>
  <si>
    <t>Bezug</t>
  </si>
  <si>
    <t>Auftragsdatum</t>
  </si>
  <si>
    <t>Rechnungsdatum</t>
  </si>
  <si>
    <t>gezahlt_am</t>
  </si>
  <si>
    <t>Mehrwertsteuer</t>
  </si>
  <si>
    <t>davon_foerderfaehig_lt_Antragsteller</t>
  </si>
  <si>
    <t>von</t>
  </si>
  <si>
    <t>gezahlt_durch</t>
  </si>
  <si>
    <t>Inhalt</t>
  </si>
  <si>
    <t>Datentyp</t>
  </si>
  <si>
    <t>Wertebereich</t>
  </si>
  <si>
    <t>Nummerisch</t>
  </si>
  <si>
    <t>Datum der Auftragsvergabe</t>
  </si>
  <si>
    <t xml:space="preserve">Format tt.mm.jjjj </t>
  </si>
  <si>
    <t>Format 1.234,10</t>
  </si>
  <si>
    <t>AS</t>
  </si>
  <si>
    <t xml:space="preserve">Alphanumerisch </t>
  </si>
  <si>
    <t>Datum numerisch</t>
  </si>
  <si>
    <t>Numerisch (Geldbetrag)</t>
  </si>
  <si>
    <t>Stand:</t>
  </si>
  <si>
    <t>Rechnungs-
datum</t>
  </si>
  <si>
    <t>Rechnungs-
nummer</t>
  </si>
  <si>
    <t>Auftrags-
datum</t>
  </si>
  <si>
    <t>Bezeichnung,
Gewerk</t>
  </si>
  <si>
    <t>Nettobetrag</t>
  </si>
  <si>
    <t>Bruttobetrag</t>
  </si>
  <si>
    <t>Erläuterungen</t>
  </si>
  <si>
    <t>Rechnungsblatt</t>
  </si>
  <si>
    <t>Zahlungsdatum der Rechnung</t>
  </si>
  <si>
    <t>Förderfähiger Anteil der Rechnung nach Prüfung durch die Behörde</t>
  </si>
  <si>
    <t>Gewährte
Skonti/ Rabatte
(vom Brutto)
€</t>
  </si>
  <si>
    <t>Spaltenbezeichnung</t>
  </si>
  <si>
    <t>Bezeichnung, Gewerk</t>
  </si>
  <si>
    <t>Lfd. Nr.</t>
  </si>
  <si>
    <t>Lfd.
Nr.</t>
  </si>
  <si>
    <t>Davon
förderfähig lt.
Amt
€</t>
  </si>
  <si>
    <t>Gezahlt 
am</t>
  </si>
  <si>
    <t>Gezahlt am</t>
  </si>
  <si>
    <t>Max. 255 Zeichen</t>
  </si>
  <si>
    <t>Bruttobetrag laut Rechnung</t>
  </si>
  <si>
    <t>Firma und/oder Name des/der Rechnungsausstellenden</t>
  </si>
  <si>
    <t>Bruttorechnungsbetrag     €</t>
  </si>
  <si>
    <t>Gewährte Skonti/ Rabatte (vom Brutto)     €</t>
  </si>
  <si>
    <t>Davon förderfähig lt. Amt     €</t>
  </si>
  <si>
    <t>Fortlaufende Nummer der Rechnung innerhalb des Vorhabens/ Projekts</t>
  </si>
  <si>
    <t xml:space="preserve">Seite </t>
  </si>
  <si>
    <t>Rechnungsposition</t>
  </si>
  <si>
    <t>Skonti_Rabatte</t>
  </si>
  <si>
    <t xml:space="preserve"> Seite/n</t>
  </si>
  <si>
    <t>Rechnungs-
ausstellende/r</t>
  </si>
  <si>
    <t>Zahlbetrag lt. Zahlungs-
nachweis
€</t>
  </si>
  <si>
    <t xml:space="preserve">
Umsatz-
steuer
€</t>
  </si>
  <si>
    <t xml:space="preserve">
Umsatz-
steuersatz
%</t>
  </si>
  <si>
    <t xml:space="preserve">
Netto-
betrag
€</t>
  </si>
  <si>
    <t>Summe/ Übertrag:</t>
  </si>
  <si>
    <t>Übertrag:</t>
  </si>
  <si>
    <t>Unterschrift:</t>
  </si>
  <si>
    <t>Seite        von        Seiten</t>
  </si>
  <si>
    <t>Rechnungsausstellende/r</t>
  </si>
  <si>
    <t>Zahlbetrag lt. Zahlungsnachweis     €</t>
  </si>
  <si>
    <t>Umsatzsteuersatz     %</t>
  </si>
  <si>
    <t>Numerisch</t>
  </si>
  <si>
    <t>max. 1 Nachkommastelle xx,x</t>
  </si>
  <si>
    <t>Nettobetrag     €</t>
  </si>
  <si>
    <t>Brutto-
rechnungs-
betrag
€</t>
  </si>
  <si>
    <t xml:space="preserve">
Förderfähig lt.
Antragsteller
€</t>
  </si>
  <si>
    <t>Förderfähig lt. Antragsteller     €</t>
  </si>
  <si>
    <t>Umsatzsteuer     €</t>
  </si>
  <si>
    <t>Q</t>
  </si>
  <si>
    <t>Bemerkungen</t>
  </si>
  <si>
    <t>Spaltenüberschrift</t>
  </si>
  <si>
    <t>profil c/s Feldname</t>
  </si>
  <si>
    <t>Basisbelegliste</t>
  </si>
  <si>
    <t>Exportieren</t>
  </si>
  <si>
    <t>x</t>
  </si>
  <si>
    <r>
      <t xml:space="preserve">Datum der ausgestellten Rechnung
</t>
    </r>
    <r>
      <rPr>
        <i/>
        <u/>
        <sz val="10"/>
        <color indexed="8"/>
        <rFont val="Calibri"/>
        <family val="2"/>
      </rPr>
      <t/>
    </r>
  </si>
  <si>
    <r>
      <t xml:space="preserve">Bruttobetrag, der laut Zahlungsnachweis bezahlt wurde
</t>
    </r>
    <r>
      <rPr>
        <i/>
        <u/>
        <sz val="10"/>
        <color indexed="8"/>
        <rFont val="Calibri"/>
        <family val="2"/>
      </rPr>
      <t>Hinweis:</t>
    </r>
    <r>
      <rPr>
        <i/>
        <sz val="10"/>
        <color indexed="8"/>
        <rFont val="Calibri"/>
        <family val="2"/>
      </rPr>
      <t xml:space="preserve">
Zahlungsnachweis: z.B. Kontoauszug. Der tatsächlich gezahlte Bruttozahlbetrag kann vom theoretischen Bruttozahlbetrag bzw. vom Bruttorechnungsbetrag abweichen!</t>
    </r>
  </si>
  <si>
    <r>
      <t xml:space="preserve">Gewährte Skonti und Rabatte (vom Brutto) laut Rechnung
</t>
    </r>
    <r>
      <rPr>
        <i/>
        <u/>
        <sz val="10"/>
        <rFont val="Calibri"/>
        <family val="2"/>
      </rPr>
      <t>Hinweis:</t>
    </r>
    <r>
      <rPr>
        <sz val="10"/>
        <rFont val="Calibri"/>
        <family val="2"/>
      </rPr>
      <t xml:space="preserve">
</t>
    </r>
    <r>
      <rPr>
        <i/>
        <sz val="10"/>
        <rFont val="Calibri"/>
        <family val="2"/>
      </rPr>
      <t>Skonti und Rabatte sind auch dann zu erfassen, wenn diese zwar eingeräumt, von dem/der Antragstellenden beim Bezahlen der Rechnung aber nicht in Anspruch genommen wurden.</t>
    </r>
  </si>
  <si>
    <r>
      <t xml:space="preserve">Umsatzsteuersatz laut Rechnung
</t>
    </r>
    <r>
      <rPr>
        <i/>
        <u/>
        <sz val="10"/>
        <rFont val="Calibri"/>
        <family val="2"/>
      </rPr>
      <t>Hinweis:</t>
    </r>
    <r>
      <rPr>
        <i/>
        <sz val="10"/>
        <rFont val="Calibri"/>
        <family val="2"/>
      </rPr>
      <t xml:space="preserve">
Bei umsatzsteuerfreien Beträgen ist 0,0% einzugeben. Enthält eine Rechnung verschiedene Umsatzsteuersätze, ist dies bei der Berechnung entsprechend zu berücksichtigen.</t>
    </r>
  </si>
  <si>
    <r>
      <t xml:space="preserve">Umsatzsteuerbetrag, der im theoretischen Bruttozahlbetrag enthalten ist
</t>
    </r>
    <r>
      <rPr>
        <i/>
        <u/>
        <sz val="10"/>
        <color indexed="8"/>
        <rFont val="Calibri"/>
        <family val="2"/>
      </rPr>
      <t>Hinweis:</t>
    </r>
    <r>
      <rPr>
        <i/>
        <sz val="10"/>
        <color indexed="8"/>
        <rFont val="Calibri"/>
        <family val="2"/>
      </rPr>
      <t xml:space="preserve">
Sind Skonti/ Rabatte vom Bruttorechnungsbetrag abgezogen worden, so kann der auf der Rechnung ausgewiesene Umsatzsteuerbetrag nicht einfach übertragen werden. Der Umsatzsteuerbetrag ist anhand des theoretischen Bruttozahlbetrags neu zu berechnen (Formel ist hinterlegt).</t>
    </r>
  </si>
  <si>
    <r>
      <t xml:space="preserve">Förderfähiger Anteil der Rechnung
</t>
    </r>
    <r>
      <rPr>
        <i/>
        <u/>
        <sz val="10"/>
        <color indexed="8"/>
        <rFont val="Calibri"/>
        <family val="2"/>
      </rPr>
      <t>Hinweis:</t>
    </r>
    <r>
      <rPr>
        <i/>
        <sz val="10"/>
        <color indexed="8"/>
        <rFont val="Calibri"/>
        <family val="2"/>
      </rPr>
      <t xml:space="preserve">
Die von dem/der Antragstellenden beantragten förderfähigen Ausgaben sind Grundlage des Zahlungsantrags. Der/die Antragstellende ist für die im Zahlungsantrag gemachten Angaben verantwortlich.</t>
    </r>
  </si>
  <si>
    <r>
      <t xml:space="preserve">Laufende Nummer des jeweiligen Rechnungsbelegs in der Belegliste
</t>
    </r>
    <r>
      <rPr>
        <i/>
        <u/>
        <sz val="10"/>
        <color indexed="8"/>
        <rFont val="Calibri"/>
        <family val="2"/>
      </rPr>
      <t xml:space="preserve">Hinweis: </t>
    </r>
    <r>
      <rPr>
        <i/>
        <sz val="10"/>
        <color indexed="8"/>
        <rFont val="Calibri"/>
        <family val="2"/>
      </rPr>
      <t xml:space="preserve">
Jede Nummer darf nur einmal vorkommen und eine Vergabe von Unternummern ist nicht möglich.
Es ist zwingend eine laufende Nummer einzutragen.</t>
    </r>
  </si>
  <si>
    <r>
      <t xml:space="preserve">Rechnungsnummer des/der Rechnungsausstellenden
</t>
    </r>
    <r>
      <rPr>
        <i/>
        <u/>
        <sz val="10"/>
        <color theme="1"/>
        <rFont val="Calibri"/>
        <family val="2"/>
        <scheme val="minor"/>
      </rPr>
      <t/>
    </r>
  </si>
  <si>
    <r>
      <t xml:space="preserve">Nettobetrag
</t>
    </r>
    <r>
      <rPr>
        <i/>
        <u/>
        <sz val="10"/>
        <color indexed="8"/>
        <rFont val="Calibri"/>
        <family val="2"/>
      </rPr>
      <t>Hinweis:</t>
    </r>
    <r>
      <rPr>
        <i/>
        <sz val="10"/>
        <color indexed="8"/>
        <rFont val="Calibri"/>
        <family val="2"/>
      </rPr>
      <t xml:space="preserve">
Es ist zwingend ein Nettobetrag einzutragen, bzw. errechnen zu lassen.</t>
    </r>
  </si>
  <si>
    <r>
      <t xml:space="preserve">Sonstiger, nicht-förderfähiger Anteil der Rechnung
</t>
    </r>
    <r>
      <rPr>
        <i/>
        <u/>
        <sz val="10"/>
        <rFont val="Calibri"/>
        <family val="2"/>
      </rPr>
      <t xml:space="preserve">Hinweis:
</t>
    </r>
    <r>
      <rPr>
        <i/>
        <sz val="10"/>
        <rFont val="Calibri"/>
        <family val="2"/>
      </rPr>
      <t xml:space="preserve">Umfasst nicht-förderfähige Ausgaben, die </t>
    </r>
    <r>
      <rPr>
        <b/>
        <i/>
        <sz val="10"/>
        <rFont val="Calibri"/>
        <family val="2"/>
      </rPr>
      <t xml:space="preserve">nicht bereits in Spalte I (Skonti/ Rabatte vom Brutto) oder Spalte K (Umsatzsteuer) erfasst </t>
    </r>
    <r>
      <rPr>
        <i/>
        <sz val="10"/>
        <rFont val="Calibri"/>
        <family val="2"/>
      </rPr>
      <t xml:space="preserve">worden sind. z.B.: sonstige Gutschriften und Vergütungen, </t>
    </r>
    <r>
      <rPr>
        <b/>
        <i/>
        <sz val="10"/>
        <rFont val="Calibri"/>
        <family val="2"/>
      </rPr>
      <t>Mängeleinbehalte</t>
    </r>
    <r>
      <rPr>
        <i/>
        <sz val="10"/>
        <rFont val="Calibri"/>
        <family val="2"/>
      </rPr>
      <t xml:space="preserve">, weitere </t>
    </r>
    <r>
      <rPr>
        <b/>
        <i/>
        <sz val="10"/>
        <rFont val="Calibri"/>
        <family val="2"/>
      </rPr>
      <t>Abzüge vom Bruttorechnungsbetrag</t>
    </r>
    <r>
      <rPr>
        <i/>
        <sz val="10"/>
        <rFont val="Calibri"/>
        <family val="2"/>
      </rPr>
      <t>. Nicht-förderfähige Ausgaben sind auch dann zu erfassen, wenn diese zwar eingeräumt, von dem/der Antragstellenden beim Bezahlen der Rechnung aber nicht in Anspruch genommen wurden.</t>
    </r>
  </si>
  <si>
    <t xml:space="preserve">
Alle Beträge (mit Ausnahme des Umsatzsteuersatzes) sind kaufmännisch auf zwei Nachkommastellen gerundet anzugeben. Formelfunktionen dürfen nur dann verwendet werden, wenn ihnen eine RUNDEN-Formel vorweggestellt wird, da Excel sonst im Hintergrund weiterrechnet. </t>
  </si>
  <si>
    <t>WICHTIG: Es darf kein Semicolon verwendet werden.</t>
  </si>
  <si>
    <r>
      <t xml:space="preserve">Inhalt, auf den sich die Rechnung bezieht
</t>
    </r>
    <r>
      <rPr>
        <i/>
        <u/>
        <sz val="10"/>
        <color indexed="8"/>
        <rFont val="Calibri"/>
        <family val="2"/>
      </rPr>
      <t>Hinweis:</t>
    </r>
    <r>
      <rPr>
        <i/>
        <sz val="10"/>
        <color indexed="8"/>
        <rFont val="Calibri"/>
        <family val="2"/>
      </rPr>
      <t xml:space="preserve">
z.B. Gewerke/ Leistungen: Malerarbeiten, Mauerarbeiten; Lieferungen: Beton, Kies</t>
    </r>
  </si>
  <si>
    <t>Belegliste - Krankenhauszukunftsfonds</t>
  </si>
  <si>
    <t>Aktenzeichen</t>
  </si>
  <si>
    <t>Projektname</t>
  </si>
  <si>
    <t xml:space="preserve">bis </t>
  </si>
  <si>
    <t>Bewilligungsbescheid vom</t>
  </si>
  <si>
    <t>Antragsteller</t>
  </si>
  <si>
    <t>Sonstige
nicht förderfähige Ausg.
€</t>
  </si>
  <si>
    <t xml:space="preserve">Verwendungsnachweis für den Zeitraum von </t>
  </si>
  <si>
    <t>Sonstige nicht förderfähige Ausgaben     €</t>
  </si>
  <si>
    <r>
      <rPr>
        <i/>
        <u/>
        <sz val="14"/>
        <color theme="1"/>
        <rFont val="Arial"/>
        <family val="2"/>
      </rPr>
      <t>Hinweise:</t>
    </r>
    <r>
      <rPr>
        <sz val="14"/>
        <color theme="1"/>
        <rFont val="Arial"/>
        <family val="2"/>
      </rPr>
      <t xml:space="preserve">
Die Belegliste ist digital zu befüllen und dem Bayerischen Landesamt für Pflege via E-Mail zu übermitteln. Durch die automatischen Berechnungsfelder (grau hinterlegt) wird das Befüllen erleichtert. Grundlage des Verwendungsnachweis sind die im Förderbescheid bewilligten förderfähigen Ausgaben. Für Erläuterungen zu den einzelnen Spalten siehe Tabellenblatt 2. Die im Spaltenkopf grau hinterlegten Felder sind Pflichtfelder (ggf. ist der Wert 0 einzutragen).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</si>
</sst>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 _€"/>
  </numFmts>
  <fonts count="4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Arial"/>
      <family val="2"/>
    </font>
    <font>
      <sz val="10"/>
      <name val="Arial"/>
      <family val="2"/>
    </font>
    <font>
      <b/>
      <sz val="10"/>
      <name val="Arial"/>
      <family val="2"/>
    </font>
    <font>
      <b/>
      <sz val="26"/>
      <color theme="1"/>
      <name val="Calibri"/>
      <family val="2"/>
      <scheme val="minor"/>
    </font>
    <font>
      <sz val="11"/>
      <name val="Calibri"/>
      <family val="2"/>
      <scheme val="minor"/>
    </font>
    <font>
      <b/>
      <sz val="11"/>
      <name val="Calibri"/>
      <family val="2"/>
      <scheme val="minor"/>
    </font>
    <font>
      <b/>
      <u/>
      <sz val="10"/>
      <color theme="1"/>
      <name val="Calibri"/>
      <family val="2"/>
      <scheme val="minor"/>
    </font>
    <font>
      <b/>
      <sz val="11"/>
      <color rgb="FFFF0000"/>
      <name val="Calibri"/>
      <family val="2"/>
      <scheme val="minor"/>
    </font>
    <font>
      <i/>
      <u/>
      <sz val="10"/>
      <color theme="1"/>
      <name val="Calibri"/>
      <family val="2"/>
      <scheme val="minor"/>
    </font>
    <font>
      <i/>
      <sz val="10"/>
      <color theme="1"/>
      <name val="Calibri"/>
      <family val="2"/>
      <scheme val="minor"/>
    </font>
    <font>
      <b/>
      <sz val="10"/>
      <color theme="1"/>
      <name val="Arial"/>
      <family val="2"/>
    </font>
    <font>
      <sz val="11"/>
      <color theme="1"/>
      <name val="Arial"/>
      <family val="2"/>
    </font>
    <font>
      <b/>
      <sz val="11"/>
      <color theme="0" tint="-0.14999847407452621"/>
      <name val="Arial"/>
      <family val="2"/>
    </font>
    <font>
      <i/>
      <u/>
      <sz val="10"/>
      <color indexed="8"/>
      <name val="Calibri"/>
      <family val="2"/>
    </font>
    <font>
      <i/>
      <sz val="10"/>
      <color indexed="8"/>
      <name val="Calibri"/>
      <family val="2"/>
    </font>
    <font>
      <i/>
      <u/>
      <sz val="10"/>
      <name val="Calibri"/>
      <family val="2"/>
    </font>
    <font>
      <sz val="10"/>
      <name val="Calibri"/>
      <family val="2"/>
    </font>
    <font>
      <i/>
      <sz val="10"/>
      <name val="Calibri"/>
      <family val="2"/>
    </font>
    <font>
      <b/>
      <i/>
      <sz val="10"/>
      <name val="Calibri"/>
      <family val="2"/>
    </font>
    <font>
      <b/>
      <sz val="22"/>
      <color theme="1"/>
      <name val="Calibri"/>
      <family val="2"/>
      <scheme val="minor"/>
    </font>
    <font>
      <b/>
      <sz val="11"/>
      <name val="Arial"/>
      <family val="2"/>
    </font>
    <font>
      <sz val="14"/>
      <color theme="1"/>
      <name val="Arial"/>
      <family val="2"/>
    </font>
    <font>
      <i/>
      <u/>
      <sz val="14"/>
      <color theme="1"/>
      <name val="Arial"/>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FFF3F3"/>
        <bgColor indexed="64"/>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bottom style="medium">
        <color auto="1"/>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cellStyleXfs>
  <cellXfs count="152">
    <xf numFmtId="0" fontId="0" fillId="0" borderId="0" xfId="0"/>
    <xf numFmtId="0" fontId="20" fillId="0" borderId="0" xfId="42" applyFont="1" applyBorder="1" applyAlignment="1" applyProtection="1">
      <alignment horizontal="right" vertical="center"/>
    </xf>
    <xf numFmtId="14" fontId="19" fillId="0" borderId="0" xfId="42" applyNumberFormat="1" applyFont="1" applyFill="1" applyBorder="1" applyAlignment="1" applyProtection="1">
      <alignment horizontal="right" vertical="center"/>
    </xf>
    <xf numFmtId="14" fontId="19" fillId="0" borderId="0" xfId="42" applyNumberFormat="1" applyFont="1" applyBorder="1" applyAlignment="1" applyProtection="1">
      <alignment horizontal="center" vertical="center"/>
    </xf>
    <xf numFmtId="4" fontId="20" fillId="0" borderId="0" xfId="42" applyNumberFormat="1" applyFont="1" applyBorder="1" applyAlignment="1" applyProtection="1">
      <alignment horizontal="right" vertical="center"/>
    </xf>
    <xf numFmtId="3" fontId="19" fillId="0" borderId="0" xfId="42" applyNumberFormat="1" applyFont="1" applyBorder="1" applyAlignment="1" applyProtection="1">
      <alignment horizontal="center" vertical="center"/>
    </xf>
    <xf numFmtId="164" fontId="19" fillId="0" borderId="0" xfId="42" applyNumberFormat="1" applyFont="1" applyBorder="1" applyAlignment="1" applyProtection="1">
      <alignment horizontal="center" vertical="center"/>
    </xf>
    <xf numFmtId="4" fontId="19" fillId="0" borderId="0" xfId="42" applyNumberFormat="1" applyFont="1" applyFill="1" applyBorder="1" applyAlignment="1" applyProtection="1">
      <alignment horizontal="center" vertical="center"/>
    </xf>
    <xf numFmtId="4" fontId="19" fillId="0" borderId="0" xfId="42" applyNumberFormat="1" applyFont="1" applyBorder="1" applyAlignment="1" applyProtection="1">
      <alignment horizontal="center" vertical="center"/>
    </xf>
    <xf numFmtId="164" fontId="20" fillId="0" borderId="0" xfId="42" applyNumberFormat="1" applyFont="1" applyBorder="1" applyAlignment="1" applyProtection="1">
      <alignment horizontal="left" vertical="center"/>
    </xf>
    <xf numFmtId="4" fontId="20" fillId="0" borderId="0" xfId="42" applyNumberFormat="1" applyFont="1" applyFill="1" applyBorder="1" applyAlignment="1" applyProtection="1">
      <alignment horizontal="right" vertical="center"/>
    </xf>
    <xf numFmtId="0" fontId="0" fillId="0" borderId="0" xfId="0" applyProtection="1"/>
    <xf numFmtId="0" fontId="0" fillId="0" borderId="0" xfId="0" applyBorder="1" applyProtection="1"/>
    <xf numFmtId="0" fontId="19" fillId="0" borderId="0" xfId="42" applyBorder="1" applyProtection="1"/>
    <xf numFmtId="0" fontId="16" fillId="33" borderId="16" xfId="0" applyFont="1" applyFill="1" applyBorder="1" applyAlignment="1" applyProtection="1">
      <alignment horizontal="center" vertical="center" wrapText="1"/>
    </xf>
    <xf numFmtId="0" fontId="0" fillId="0" borderId="0" xfId="0" applyFill="1" applyBorder="1" applyProtection="1"/>
    <xf numFmtId="0" fontId="23" fillId="33" borderId="16" xfId="0" applyFont="1" applyFill="1" applyBorder="1" applyAlignment="1" applyProtection="1">
      <alignment horizontal="center" vertical="center" wrapText="1"/>
    </xf>
    <xf numFmtId="4" fontId="0" fillId="35" borderId="11" xfId="0" quotePrefix="1" applyNumberFormat="1" applyFill="1" applyBorder="1" applyAlignment="1" applyProtection="1">
      <alignment horizontal="right"/>
    </xf>
    <xf numFmtId="4" fontId="0" fillId="0" borderId="16" xfId="0" applyNumberFormat="1" applyFont="1" applyBorder="1" applyAlignment="1" applyProtection="1"/>
    <xf numFmtId="4" fontId="0" fillId="0" borderId="13" xfId="0" applyNumberFormat="1" applyBorder="1" applyAlignment="1" applyProtection="1"/>
    <xf numFmtId="4" fontId="0" fillId="0" borderId="16" xfId="0" applyNumberFormat="1" applyBorder="1" applyAlignment="1" applyProtection="1"/>
    <xf numFmtId="14" fontId="0" fillId="0" borderId="29" xfId="0" quotePrefix="1" applyNumberFormat="1" applyBorder="1" applyAlignment="1" applyProtection="1">
      <alignment horizontal="right"/>
      <protection locked="0"/>
    </xf>
    <xf numFmtId="4" fontId="0" fillId="0" borderId="30" xfId="0" quotePrefix="1" applyNumberFormat="1" applyBorder="1" applyAlignment="1" applyProtection="1">
      <alignment horizontal="right"/>
      <protection locked="0"/>
    </xf>
    <xf numFmtId="4" fontId="0" fillId="0" borderId="14" xfId="0" applyNumberFormat="1" applyFont="1" applyBorder="1" applyAlignment="1" applyProtection="1"/>
    <xf numFmtId="4" fontId="0" fillId="0" borderId="14" xfId="0" applyNumberFormat="1" applyBorder="1" applyAlignment="1" applyProtection="1"/>
    <xf numFmtId="4" fontId="0" fillId="0" borderId="31" xfId="0" quotePrefix="1" applyNumberFormat="1" applyBorder="1" applyAlignment="1" applyProtection="1">
      <alignment horizontal="right"/>
      <protection locked="0"/>
    </xf>
    <xf numFmtId="4" fontId="0" fillId="0" borderId="32" xfId="0" quotePrefix="1" applyNumberFormat="1" applyBorder="1" applyAlignment="1" applyProtection="1">
      <alignment horizontal="right"/>
      <protection locked="0"/>
    </xf>
    <xf numFmtId="4" fontId="22" fillId="0" borderId="31" xfId="0" quotePrefix="1" applyNumberFormat="1" applyFont="1" applyFill="1" applyBorder="1" applyAlignment="1" applyProtection="1">
      <protection locked="0"/>
    </xf>
    <xf numFmtId="4" fontId="22" fillId="0" borderId="33" xfId="0" quotePrefix="1" applyNumberFormat="1" applyFont="1" applyFill="1" applyBorder="1" applyAlignment="1" applyProtection="1">
      <protection locked="0"/>
    </xf>
    <xf numFmtId="4" fontId="0" fillId="0" borderId="11" xfId="0" quotePrefix="1" applyNumberFormat="1" applyFill="1" applyBorder="1" applyAlignment="1" applyProtection="1">
      <alignment horizontal="right"/>
      <protection locked="0"/>
    </xf>
    <xf numFmtId="3" fontId="0" fillId="0" borderId="11" xfId="0" quotePrefix="1" applyNumberFormat="1" applyBorder="1" applyAlignment="1" applyProtection="1">
      <alignment horizontal="right"/>
      <protection locked="0"/>
    </xf>
    <xf numFmtId="49" fontId="0" fillId="0" borderId="11" xfId="0" quotePrefix="1" applyNumberFormat="1" applyBorder="1" applyAlignment="1" applyProtection="1">
      <alignment horizontal="right"/>
      <protection locked="0"/>
    </xf>
    <xf numFmtId="14" fontId="0" fillId="0" borderId="11" xfId="0" quotePrefix="1" applyNumberFormat="1" applyBorder="1" applyAlignment="1" applyProtection="1">
      <alignment horizontal="right"/>
      <protection locked="0"/>
    </xf>
    <xf numFmtId="4" fontId="0" fillId="0" borderId="11" xfId="0" quotePrefix="1" applyNumberFormat="1" applyBorder="1" applyAlignment="1" applyProtection="1">
      <alignment horizontal="right"/>
      <protection locked="0"/>
    </xf>
    <xf numFmtId="164" fontId="0" fillId="0" borderId="11" xfId="0" quotePrefix="1" applyNumberFormat="1" applyBorder="1" applyAlignment="1" applyProtection="1">
      <alignment horizontal="right"/>
      <protection locked="0"/>
    </xf>
    <xf numFmtId="49" fontId="30" fillId="33" borderId="13" xfId="0" applyNumberFormat="1" applyFont="1" applyFill="1" applyBorder="1" applyAlignment="1" applyProtection="1"/>
    <xf numFmtId="4" fontId="0" fillId="0" borderId="29" xfId="0" quotePrefix="1" applyNumberFormat="1" applyFill="1" applyBorder="1" applyAlignment="1" applyProtection="1">
      <alignment horizontal="right"/>
      <protection locked="0"/>
    </xf>
    <xf numFmtId="0" fontId="23" fillId="0" borderId="16" xfId="0" applyFont="1" applyFill="1" applyBorder="1" applyAlignment="1" applyProtection="1">
      <alignment horizontal="center" vertical="center" wrapText="1"/>
    </xf>
    <xf numFmtId="0" fontId="0" fillId="0" borderId="12" xfId="0" applyBorder="1" applyProtection="1">
      <protection locked="0"/>
    </xf>
    <xf numFmtId="0" fontId="0" fillId="0" borderId="11" xfId="0" applyBorder="1" applyProtection="1">
      <protection locked="0"/>
    </xf>
    <xf numFmtId="0" fontId="16" fillId="0" borderId="16" xfId="0" applyFont="1" applyFill="1" applyBorder="1" applyAlignment="1" applyProtection="1">
      <alignment horizontal="center" vertical="center" wrapText="1"/>
    </xf>
    <xf numFmtId="164" fontId="20" fillId="0" borderId="0" xfId="42" applyNumberFormat="1" applyFont="1" applyBorder="1" applyAlignment="1" applyProtection="1">
      <alignment horizontal="right" vertical="center"/>
    </xf>
    <xf numFmtId="1" fontId="20" fillId="40" borderId="0" xfId="42" applyNumberFormat="1" applyFont="1" applyFill="1" applyBorder="1" applyAlignment="1" applyProtection="1">
      <alignment horizontal="center" vertical="center"/>
      <protection locked="0"/>
    </xf>
    <xf numFmtId="14" fontId="20" fillId="40" borderId="0" xfId="42" applyNumberFormat="1" applyFont="1" applyFill="1" applyBorder="1" applyAlignment="1" applyProtection="1">
      <alignment horizontal="right" vertical="center"/>
      <protection locked="0"/>
    </xf>
    <xf numFmtId="14" fontId="20" fillId="40" borderId="0" xfId="42" applyNumberFormat="1" applyFont="1" applyFill="1" applyBorder="1" applyAlignment="1" applyProtection="1">
      <alignment horizontal="center" vertical="center"/>
      <protection locked="0"/>
    </xf>
    <xf numFmtId="4" fontId="38" fillId="0" borderId="0" xfId="42" applyNumberFormat="1" applyFont="1" applyBorder="1" applyAlignment="1" applyProtection="1">
      <alignment horizontal="right" vertical="center"/>
    </xf>
    <xf numFmtId="4" fontId="38" fillId="0" borderId="0" xfId="42" applyNumberFormat="1" applyFont="1" applyBorder="1" applyAlignment="1" applyProtection="1">
      <alignment horizontal="center" vertical="center"/>
    </xf>
    <xf numFmtId="3" fontId="38" fillId="0" borderId="0" xfId="42" applyNumberFormat="1" applyFont="1" applyBorder="1" applyAlignment="1" applyProtection="1">
      <alignment horizontal="right" vertical="center"/>
    </xf>
    <xf numFmtId="164" fontId="38" fillId="0" borderId="0" xfId="42" applyNumberFormat="1" applyFont="1" applyBorder="1" applyAlignment="1" applyProtection="1">
      <alignment horizontal="right" vertical="center"/>
    </xf>
    <xf numFmtId="0" fontId="37" fillId="0" borderId="0" xfId="0" applyFont="1" applyAlignment="1" applyProtection="1">
      <alignment horizontal="center" vertical="center"/>
    </xf>
    <xf numFmtId="0" fontId="37" fillId="0" borderId="0" xfId="0" applyFont="1" applyProtection="1"/>
    <xf numFmtId="0" fontId="0" fillId="0" borderId="0" xfId="0" applyAlignment="1" applyProtection="1">
      <alignment horizontal="left"/>
    </xf>
    <xf numFmtId="0" fontId="16" fillId="0" borderId="0" xfId="0" applyFont="1" applyAlignment="1" applyProtection="1">
      <alignment vertical="top" wrapText="1"/>
    </xf>
    <xf numFmtId="14" fontId="20" fillId="40" borderId="0" xfId="42" applyNumberFormat="1" applyFont="1" applyFill="1" applyBorder="1" applyAlignment="1" applyProtection="1">
      <alignment horizontal="right" vertical="center"/>
    </xf>
    <xf numFmtId="14" fontId="20" fillId="0" borderId="0" xfId="42" applyNumberFormat="1" applyFont="1" applyFill="1" applyBorder="1" applyAlignment="1" applyProtection="1">
      <alignment horizontal="right" vertical="center"/>
    </xf>
    <xf numFmtId="0" fontId="29" fillId="0" borderId="0" xfId="0" applyFont="1" applyBorder="1" applyAlignment="1" applyProtection="1">
      <alignment horizontal="right" vertical="center"/>
    </xf>
    <xf numFmtId="0" fontId="29" fillId="0" borderId="0" xfId="0" applyFont="1" applyBorder="1" applyAlignment="1" applyProtection="1">
      <alignment horizontal="right"/>
    </xf>
    <xf numFmtId="14" fontId="19" fillId="34" borderId="0" xfId="0" applyNumberFormat="1" applyFont="1" applyFill="1" applyBorder="1" applyAlignment="1" applyProtection="1">
      <alignment horizontal="right"/>
    </xf>
    <xf numFmtId="0" fontId="16" fillId="0" borderId="0" xfId="0" applyFont="1" applyAlignment="1" applyProtection="1">
      <alignment vertical="top"/>
    </xf>
    <xf numFmtId="0" fontId="16" fillId="0" borderId="0" xfId="0" applyFont="1" applyAlignment="1" applyProtection="1">
      <alignment horizontal="right" vertical="top"/>
    </xf>
    <xf numFmtId="49" fontId="20" fillId="0" borderId="0" xfId="42" applyNumberFormat="1" applyFont="1" applyFill="1" applyBorder="1" applyAlignment="1" applyProtection="1">
      <alignment horizontal="left" vertical="center"/>
    </xf>
    <xf numFmtId="0" fontId="16" fillId="0" borderId="0" xfId="0" applyFont="1" applyAlignment="1" applyProtection="1">
      <alignment horizontal="right" vertical="top" wrapText="1"/>
    </xf>
    <xf numFmtId="14" fontId="20" fillId="0" borderId="0" xfId="42" applyNumberFormat="1" applyFont="1" applyFill="1" applyBorder="1" applyAlignment="1" applyProtection="1">
      <alignment horizontal="center" vertical="center"/>
    </xf>
    <xf numFmtId="0" fontId="18" fillId="0" borderId="0" xfId="0" applyFont="1" applyAlignment="1" applyProtection="1">
      <alignment horizontal="right"/>
    </xf>
    <xf numFmtId="0" fontId="0" fillId="0" borderId="0" xfId="0" applyNumberFormat="1" applyAlignment="1" applyProtection="1">
      <alignment vertical="center"/>
    </xf>
    <xf numFmtId="0" fontId="20" fillId="0" borderId="0" xfId="42" applyFont="1" applyFill="1" applyBorder="1" applyAlignment="1" applyProtection="1">
      <alignment horizontal="right" vertical="center"/>
    </xf>
    <xf numFmtId="4" fontId="20" fillId="0" borderId="0" xfId="42" applyNumberFormat="1" applyFont="1" applyFill="1" applyBorder="1" applyAlignment="1" applyProtection="1">
      <alignment horizontal="center" vertical="center"/>
    </xf>
    <xf numFmtId="4" fontId="20" fillId="0" borderId="0" xfId="42" applyNumberFormat="1" applyFont="1" applyBorder="1" applyAlignment="1" applyProtection="1">
      <alignment horizontal="left" vertical="center"/>
    </xf>
    <xf numFmtId="0" fontId="28" fillId="0" borderId="0" xfId="0" applyFont="1" applyBorder="1" applyAlignment="1" applyProtection="1">
      <alignment horizontal="right"/>
    </xf>
    <xf numFmtId="49" fontId="20" fillId="0" borderId="0" xfId="42" applyNumberFormat="1" applyFont="1" applyFill="1" applyBorder="1" applyAlignment="1" applyProtection="1">
      <alignment horizontal="right" vertical="center"/>
    </xf>
    <xf numFmtId="0" fontId="17" fillId="0" borderId="0" xfId="0" applyFont="1" applyBorder="1" applyProtection="1"/>
    <xf numFmtId="0" fontId="17" fillId="0" borderId="0" xfId="0" applyFont="1" applyProtection="1"/>
    <xf numFmtId="49" fontId="16" fillId="33" borderId="16" xfId="0" applyNumberFormat="1" applyFont="1" applyFill="1" applyBorder="1" applyAlignment="1" applyProtection="1">
      <alignment horizontal="center" vertical="center" wrapText="1"/>
    </xf>
    <xf numFmtId="0" fontId="16" fillId="33" borderId="0" xfId="0" applyFont="1" applyFill="1" applyBorder="1" applyAlignment="1" applyProtection="1">
      <alignment horizontal="center" vertical="center" wrapText="1"/>
    </xf>
    <xf numFmtId="3" fontId="0" fillId="0" borderId="11" xfId="0" quotePrefix="1" applyNumberFormat="1" applyBorder="1" applyAlignment="1" applyProtection="1">
      <alignment horizontal="right"/>
    </xf>
    <xf numFmtId="49" fontId="0" fillId="0" borderId="11" xfId="0" quotePrefix="1" applyNumberFormat="1" applyBorder="1" applyAlignment="1" applyProtection="1">
      <alignment horizontal="right"/>
    </xf>
    <xf numFmtId="14" fontId="0" fillId="0" borderId="11" xfId="0" quotePrefix="1" applyNumberFormat="1" applyBorder="1" applyAlignment="1" applyProtection="1">
      <alignment horizontal="right"/>
    </xf>
    <xf numFmtId="14" fontId="0" fillId="0" borderId="29" xfId="0" quotePrefix="1" applyNumberFormat="1" applyBorder="1" applyAlignment="1" applyProtection="1">
      <alignment horizontal="right"/>
    </xf>
    <xf numFmtId="4" fontId="0" fillId="0" borderId="31" xfId="0" quotePrefix="1" applyNumberFormat="1" applyBorder="1" applyAlignment="1" applyProtection="1">
      <alignment horizontal="right"/>
    </xf>
    <xf numFmtId="4" fontId="0" fillId="0" borderId="30" xfId="0" quotePrefix="1" applyNumberFormat="1" applyBorder="1" applyAlignment="1" applyProtection="1">
      <alignment horizontal="right"/>
    </xf>
    <xf numFmtId="4" fontId="0" fillId="0" borderId="11" xfId="0" quotePrefix="1" applyNumberFormat="1" applyBorder="1" applyAlignment="1" applyProtection="1">
      <alignment horizontal="right"/>
    </xf>
    <xf numFmtId="164" fontId="0" fillId="0" borderId="11" xfId="0" quotePrefix="1" applyNumberFormat="1" applyBorder="1" applyAlignment="1" applyProtection="1">
      <alignment horizontal="right"/>
    </xf>
    <xf numFmtId="4" fontId="0" fillId="0" borderId="11" xfId="0" quotePrefix="1" applyNumberFormat="1" applyFill="1" applyBorder="1" applyAlignment="1" applyProtection="1">
      <alignment horizontal="right"/>
    </xf>
    <xf numFmtId="4" fontId="22" fillId="0" borderId="31" xfId="0" quotePrefix="1" applyNumberFormat="1" applyFont="1" applyFill="1" applyBorder="1" applyAlignment="1" applyProtection="1"/>
    <xf numFmtId="4" fontId="0" fillId="0" borderId="0" xfId="0" applyNumberFormat="1" applyProtection="1"/>
    <xf numFmtId="4" fontId="0" fillId="0" borderId="32" xfId="0" quotePrefix="1" applyNumberFormat="1" applyBorder="1" applyAlignment="1" applyProtection="1">
      <alignment horizontal="right"/>
    </xf>
    <xf numFmtId="4" fontId="22" fillId="0" borderId="33" xfId="0" quotePrefix="1" applyNumberFormat="1" applyFont="1" applyFill="1" applyBorder="1" applyAlignment="1" applyProtection="1"/>
    <xf numFmtId="0" fontId="0" fillId="0" borderId="11" xfId="0" applyBorder="1" applyProtection="1"/>
    <xf numFmtId="4" fontId="0" fillId="0" borderId="29" xfId="0" quotePrefix="1" applyNumberFormat="1" applyFill="1" applyBorder="1" applyAlignment="1" applyProtection="1">
      <alignment horizontal="right"/>
    </xf>
    <xf numFmtId="49" fontId="18" fillId="0" borderId="13" xfId="0" applyNumberFormat="1" applyFont="1" applyBorder="1" applyAlignment="1" applyProtection="1"/>
    <xf numFmtId="49" fontId="18" fillId="0" borderId="15" xfId="0" applyNumberFormat="1" applyFont="1" applyBorder="1" applyAlignment="1" applyProtection="1"/>
    <xf numFmtId="4" fontId="0" fillId="33" borderId="13" xfId="0" applyNumberFormat="1" applyFill="1" applyBorder="1" applyAlignment="1" applyProtection="1"/>
    <xf numFmtId="4" fontId="0" fillId="33" borderId="16" xfId="0" applyNumberFormat="1" applyFill="1" applyBorder="1" applyAlignment="1" applyProtection="1"/>
    <xf numFmtId="4" fontId="22" fillId="0" borderId="34" xfId="0" quotePrefix="1" applyNumberFormat="1" applyFont="1" applyFill="1" applyBorder="1" applyAlignment="1" applyProtection="1"/>
    <xf numFmtId="165" fontId="0" fillId="0" borderId="0" xfId="0" applyNumberFormat="1" applyFill="1" applyBorder="1" applyProtection="1"/>
    <xf numFmtId="0" fontId="21" fillId="0" borderId="21" xfId="0" applyFont="1" applyFill="1" applyBorder="1" applyAlignment="1" applyProtection="1">
      <alignment vertical="center" wrapText="1"/>
    </xf>
    <xf numFmtId="0" fontId="0" fillId="0" borderId="0" xfId="0" applyBorder="1" applyAlignment="1" applyProtection="1">
      <alignment horizontal="right"/>
    </xf>
    <xf numFmtId="14" fontId="22" fillId="38" borderId="0" xfId="0" applyNumberFormat="1" applyFont="1" applyFill="1" applyBorder="1" applyAlignment="1" applyProtection="1">
      <alignment horizontal="right"/>
    </xf>
    <xf numFmtId="0" fontId="21" fillId="0" borderId="0" xfId="0" applyFont="1" applyFill="1" applyBorder="1" applyAlignment="1" applyProtection="1">
      <alignment horizontal="left" vertical="center" wrapText="1"/>
    </xf>
    <xf numFmtId="0" fontId="21" fillId="0" borderId="0" xfId="0" applyFont="1" applyFill="1" applyBorder="1" applyAlignment="1" applyProtection="1">
      <alignment vertical="center" wrapText="1"/>
    </xf>
    <xf numFmtId="14" fontId="22" fillId="34" borderId="0" xfId="0" applyNumberFormat="1" applyFont="1" applyFill="1" applyBorder="1" applyAlignment="1" applyProtection="1">
      <alignment horizontal="right"/>
    </xf>
    <xf numFmtId="0" fontId="16" fillId="36" borderId="16" xfId="0" applyFont="1" applyFill="1" applyBorder="1" applyAlignment="1" applyProtection="1">
      <alignment vertical="center"/>
    </xf>
    <xf numFmtId="0" fontId="25" fillId="0" borderId="0" xfId="0" applyFont="1" applyAlignment="1" applyProtection="1">
      <alignment vertical="center"/>
    </xf>
    <xf numFmtId="0" fontId="0" fillId="0" borderId="0" xfId="0" applyAlignment="1" applyProtection="1">
      <alignment vertical="center"/>
    </xf>
    <xf numFmtId="0" fontId="16" fillId="33" borderId="26" xfId="0" applyFont="1" applyFill="1" applyBorder="1" applyAlignment="1" applyProtection="1">
      <alignment vertical="center"/>
    </xf>
    <xf numFmtId="0" fontId="16" fillId="33" borderId="27" xfId="0" applyFont="1" applyFill="1" applyBorder="1" applyAlignment="1" applyProtection="1">
      <alignment horizontal="left" vertical="center"/>
    </xf>
    <xf numFmtId="0" fontId="16" fillId="33" borderId="28" xfId="0" applyFont="1" applyFill="1" applyBorder="1" applyAlignment="1" applyProtection="1">
      <alignment horizontal="left" vertical="center"/>
    </xf>
    <xf numFmtId="0" fontId="0" fillId="37" borderId="22" xfId="0" applyFill="1" applyBorder="1" applyAlignment="1" applyProtection="1">
      <alignment horizontal="left" vertical="top"/>
    </xf>
    <xf numFmtId="0" fontId="0" fillId="0" borderId="12" xfId="0" applyBorder="1" applyAlignment="1" applyProtection="1">
      <alignment vertical="top" wrapText="1"/>
    </xf>
    <xf numFmtId="0" fontId="0" fillId="0" borderId="12" xfId="0" applyBorder="1" applyAlignment="1" applyProtection="1">
      <alignment horizontal="left" vertical="top"/>
    </xf>
    <xf numFmtId="0" fontId="0" fillId="0" borderId="23" xfId="0" applyBorder="1" applyAlignment="1" applyProtection="1">
      <alignment horizontal="left" vertical="top" wrapText="1"/>
    </xf>
    <xf numFmtId="0" fontId="0" fillId="37" borderId="10" xfId="0" applyFill="1" applyBorder="1" applyAlignment="1" applyProtection="1">
      <alignment vertical="center"/>
    </xf>
    <xf numFmtId="0" fontId="0" fillId="0" borderId="11" xfId="0" applyBorder="1" applyAlignment="1" applyProtection="1">
      <alignment vertical="top"/>
    </xf>
    <xf numFmtId="0" fontId="0" fillId="0" borderId="11" xfId="0" applyBorder="1" applyAlignment="1" applyProtection="1">
      <alignment horizontal="left" vertical="center"/>
    </xf>
    <xf numFmtId="0" fontId="0" fillId="0" borderId="24" xfId="0" applyBorder="1" applyAlignment="1" applyProtection="1">
      <alignment horizontal="left" vertical="center"/>
    </xf>
    <xf numFmtId="0" fontId="0" fillId="37" borderId="10" xfId="0" applyFill="1" applyBorder="1" applyAlignment="1" applyProtection="1">
      <alignment vertical="top"/>
    </xf>
    <xf numFmtId="0" fontId="0" fillId="0" borderId="11" xfId="0" applyBorder="1" applyAlignment="1" applyProtection="1">
      <alignment vertical="top" wrapText="1"/>
    </xf>
    <xf numFmtId="0" fontId="0" fillId="0" borderId="11" xfId="0" applyBorder="1" applyAlignment="1" applyProtection="1">
      <alignment horizontal="left" vertical="top"/>
    </xf>
    <xf numFmtId="0" fontId="0" fillId="0" borderId="24" xfId="0" applyBorder="1" applyAlignment="1" applyProtection="1">
      <alignment horizontal="left" vertical="top"/>
    </xf>
    <xf numFmtId="0" fontId="0" fillId="0" borderId="11" xfId="0" applyBorder="1" applyAlignment="1" applyProtection="1">
      <alignment vertical="center"/>
    </xf>
    <xf numFmtId="0" fontId="0" fillId="0" borderId="10" xfId="0" applyFill="1" applyBorder="1" applyAlignment="1" applyProtection="1">
      <alignment vertical="top"/>
    </xf>
    <xf numFmtId="0" fontId="22" fillId="37" borderId="10" xfId="0" applyFont="1" applyFill="1" applyBorder="1" applyAlignment="1" applyProtection="1">
      <alignment vertical="center"/>
    </xf>
    <xf numFmtId="0" fontId="22" fillId="0" borderId="11" xfId="0" applyFont="1" applyBorder="1" applyAlignment="1" applyProtection="1">
      <alignment vertical="center"/>
    </xf>
    <xf numFmtId="0" fontId="22" fillId="0" borderId="11" xfId="0" applyFont="1" applyBorder="1" applyAlignment="1" applyProtection="1">
      <alignment horizontal="left" vertical="center"/>
    </xf>
    <xf numFmtId="0" fontId="22" fillId="0" borderId="24" xfId="0" applyFont="1" applyBorder="1" applyAlignment="1" applyProtection="1">
      <alignment horizontal="left" vertical="center"/>
    </xf>
    <xf numFmtId="0" fontId="22" fillId="37" borderId="10" xfId="0" applyFont="1" applyFill="1" applyBorder="1" applyAlignment="1" applyProtection="1">
      <alignment vertical="top"/>
    </xf>
    <xf numFmtId="0" fontId="22" fillId="0" borderId="11" xfId="0" applyFont="1" applyBorder="1" applyAlignment="1" applyProtection="1">
      <alignment vertical="top" wrapText="1"/>
    </xf>
    <xf numFmtId="0" fontId="22" fillId="0" borderId="11" xfId="0" applyFont="1" applyBorder="1" applyAlignment="1" applyProtection="1">
      <alignment horizontal="left" vertical="top"/>
    </xf>
    <xf numFmtId="0" fontId="22" fillId="0" borderId="24" xfId="0" applyFont="1" applyBorder="1" applyAlignment="1" applyProtection="1">
      <alignment horizontal="left" vertical="top"/>
    </xf>
    <xf numFmtId="0" fontId="22" fillId="0" borderId="10" xfId="0" applyFont="1" applyFill="1" applyBorder="1" applyAlignment="1" applyProtection="1">
      <alignment vertical="top"/>
    </xf>
    <xf numFmtId="0" fontId="22" fillId="0" borderId="10" xfId="0" applyFont="1" applyBorder="1" applyAlignment="1" applyProtection="1">
      <alignment vertical="top"/>
    </xf>
    <xf numFmtId="0" fontId="0" fillId="0" borderId="19" xfId="0" applyBorder="1" applyAlignment="1" applyProtection="1">
      <alignment vertical="center"/>
    </xf>
    <xf numFmtId="0" fontId="0" fillId="0" borderId="20" xfId="0" applyBorder="1" applyAlignment="1" applyProtection="1">
      <alignment vertical="center" wrapText="1"/>
    </xf>
    <xf numFmtId="0" fontId="0" fillId="0" borderId="20" xfId="0" applyBorder="1" applyAlignment="1" applyProtection="1">
      <alignment horizontal="left" vertical="center"/>
    </xf>
    <xf numFmtId="0" fontId="0" fillId="0" borderId="25" xfId="0" applyBorder="1" applyAlignment="1" applyProtection="1">
      <alignment horizontal="left" vertical="center"/>
    </xf>
    <xf numFmtId="0" fontId="27" fillId="0" borderId="0" xfId="0" applyFont="1" applyFill="1" applyBorder="1" applyProtection="1"/>
    <xf numFmtId="4" fontId="0" fillId="0" borderId="0" xfId="0" applyNumberFormat="1" applyProtection="1">
      <protection locked="0"/>
    </xf>
    <xf numFmtId="0" fontId="0" fillId="0" borderId="0" xfId="0" applyProtection="1">
      <protection locked="0"/>
    </xf>
    <xf numFmtId="4" fontId="0" fillId="33" borderId="11" xfId="0" quotePrefix="1" applyNumberFormat="1" applyFill="1" applyBorder="1" applyAlignment="1" applyProtection="1">
      <alignment horizontal="right"/>
    </xf>
    <xf numFmtId="49" fontId="39" fillId="39" borderId="13" xfId="0" applyNumberFormat="1" applyFont="1" applyFill="1" applyBorder="1" applyAlignment="1" applyProtection="1">
      <alignment horizontal="center" vertical="center" wrapText="1"/>
    </xf>
    <xf numFmtId="49" fontId="39" fillId="39" borderId="15" xfId="0" applyNumberFormat="1" applyFont="1" applyFill="1" applyBorder="1" applyAlignment="1" applyProtection="1">
      <alignment horizontal="center" vertical="center" wrapText="1"/>
    </xf>
    <xf numFmtId="49" fontId="39" fillId="39" borderId="14" xfId="0" applyNumberFormat="1"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49" fontId="20" fillId="40" borderId="0" xfId="42" applyNumberFormat="1" applyFont="1" applyFill="1" applyBorder="1" applyAlignment="1" applyProtection="1">
      <alignment horizontal="left" vertical="center" wrapText="1"/>
      <protection locked="0"/>
    </xf>
    <xf numFmtId="49" fontId="20" fillId="40" borderId="0" xfId="42" applyNumberFormat="1" applyFont="1" applyFill="1" applyBorder="1" applyAlignment="1" applyProtection="1">
      <alignment horizontal="left" vertical="center"/>
      <protection locked="0"/>
    </xf>
    <xf numFmtId="0" fontId="21" fillId="33" borderId="17" xfId="0" applyFont="1" applyFill="1" applyBorder="1" applyAlignment="1" applyProtection="1">
      <alignment horizontal="left" vertical="center" wrapText="1"/>
    </xf>
    <xf numFmtId="0" fontId="21" fillId="33" borderId="18" xfId="0" applyFont="1" applyFill="1" applyBorder="1" applyAlignment="1" applyProtection="1">
      <alignment horizontal="left" vertical="center" wrapText="1"/>
    </xf>
    <xf numFmtId="0" fontId="16" fillId="0" borderId="0" xfId="0" applyFont="1" applyFill="1" applyBorder="1" applyAlignment="1" applyProtection="1">
      <alignment horizontal="left" vertical="top" wrapText="1"/>
    </xf>
    <xf numFmtId="0" fontId="0" fillId="0" borderId="0" xfId="0" applyAlignment="1" applyProtection="1">
      <alignment horizontal="left" vertical="top" wrapText="1"/>
    </xf>
    <xf numFmtId="4" fontId="0" fillId="33" borderId="16" xfId="0" applyNumberFormat="1" applyFont="1" applyFill="1" applyBorder="1" applyAlignment="1" applyProtection="1"/>
    <xf numFmtId="4" fontId="0" fillId="33" borderId="14" xfId="0" applyNumberFormat="1" applyFont="1" applyFill="1" applyBorder="1" applyAlignment="1" applyProtection="1"/>
    <xf numFmtId="4" fontId="0" fillId="33" borderId="14" xfId="0" applyNumberFormat="1" applyFill="1" applyBorder="1" applyAlignment="1" applyProtection="1"/>
  </cellXfs>
  <cellStyles count="43">
    <cellStyle name="20 % - Akzent1" xfId="19" builtinId="30" customBuiltin="1"/>
    <cellStyle name="20 % - Akzent2" xfId="23" builtinId="34" customBuiltin="1"/>
    <cellStyle name="20 % - Akzent3" xfId="27" builtinId="38" customBuiltin="1"/>
    <cellStyle name="20 % - Akzent4" xfId="31" builtinId="42" customBuiltin="1"/>
    <cellStyle name="20 % - Akzent5" xfId="35" builtinId="46" customBuiltin="1"/>
    <cellStyle name="20 % - Akzent6" xfId="39" builtinId="50" customBuiltin="1"/>
    <cellStyle name="40 % - Akzent1" xfId="20" builtinId="31" customBuiltin="1"/>
    <cellStyle name="40 % - Akzent2" xfId="24" builtinId="35" customBuiltin="1"/>
    <cellStyle name="40 % - Akzent3" xfId="28" builtinId="39" customBuiltin="1"/>
    <cellStyle name="40 % - Akzent4" xfId="32" builtinId="43" customBuiltin="1"/>
    <cellStyle name="40 % - Akzent5" xfId="36" builtinId="47" customBuiltin="1"/>
    <cellStyle name="40 % - Akzent6" xfId="40" builtinId="51" customBuiltin="1"/>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Gut" xfId="6" builtinId="26" customBuiltin="1"/>
    <cellStyle name="Neutral" xfId="8" builtinId="28" customBuiltin="1"/>
    <cellStyle name="Notiz" xfId="15" builtinId="10" customBuiltin="1"/>
    <cellStyle name="Schlecht" xfId="7" builtinId="27" customBuiltin="1"/>
    <cellStyle name="Standard" xfId="0" builtinId="0"/>
    <cellStyle name="Standard 2" xfId="42"/>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2">
    <dxf>
      <fill>
        <patternFill>
          <bgColor rgb="FFFF0000"/>
        </patternFill>
      </fill>
    </dxf>
    <dxf>
      <font>
        <color rgb="FFFF0000"/>
      </font>
      <fill>
        <patternFill>
          <bgColor theme="0"/>
        </patternFill>
      </fill>
    </dxf>
  </dxfs>
  <tableStyles count="0" defaultTableStyle="TableStyleMedium2" defaultPivotStyle="PivotStyleLight16"/>
  <colors>
    <mruColors>
      <color rgb="FFFFF3F3"/>
      <color rgb="FFFFE1E1"/>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142875</xdr:colOff>
      <xdr:row>1</xdr:row>
      <xdr:rowOff>66675</xdr:rowOff>
    </xdr:from>
    <xdr:to>
      <xdr:col>15</xdr:col>
      <xdr:colOff>1007744</xdr:colOff>
      <xdr:row>3</xdr:row>
      <xdr:rowOff>76962</xdr:rowOff>
    </xdr:to>
    <xdr:pic>
      <xdr:nvPicPr>
        <xdr:cNvPr id="12" name="Grafik 1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15825" y="257175"/>
          <a:ext cx="3931920" cy="667512"/>
        </a:xfrm>
        <a:prstGeom prst="rect">
          <a:avLst/>
        </a:prstGeom>
      </xdr:spPr>
    </xdr:pic>
    <xdr:clientData/>
  </xdr:twoCellAnchor>
</xdr:wsDr>
</file>

<file path=xl/tables/table1.xml><?xml version="1.0" encoding="utf-8"?>
<table xmlns="http://schemas.openxmlformats.org/spreadsheetml/2006/main" id="1" name="Spalten" displayName="Spalten" ref="A1:D15" totalsRowShown="0">
  <autoFilter ref="A1:D15"/>
  <tableColumns count="4">
    <tableColumn id="1" name="Spaltenüberschrift"/>
    <tableColumn id="4" name="profil c/s Feldname"/>
    <tableColumn id="2" name="Basisbelegliste"/>
    <tableColumn id="3" name="Exportieren"/>
  </tableColumns>
  <tableStyleInfo name="TableStyleMedium15"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2:X134"/>
  <sheetViews>
    <sheetView showGridLines="0" tabSelected="1" zoomScale="80" zoomScaleNormal="80" zoomScaleSheetLayoutView="70" workbookViewId="0">
      <pane ySplit="18" topLeftCell="A34" activePane="bottomLeft" state="frozenSplit"/>
      <selection pane="bottomLeft" activeCell="L22" sqref="L22"/>
    </sheetView>
  </sheetViews>
  <sheetFormatPr baseColWidth="10" defaultRowHeight="15" x14ac:dyDescent="0.25"/>
  <cols>
    <col min="1" max="1" width="6.7109375" style="11" customWidth="1"/>
    <col min="2" max="2" width="21.7109375" style="11" customWidth="1"/>
    <col min="3" max="5" width="14.7109375" style="11" customWidth="1"/>
    <col min="6" max="6" width="28.85546875" style="11" customWidth="1"/>
    <col min="7" max="7" width="14.7109375" style="11" customWidth="1"/>
    <col min="8" max="8" width="17.5703125" style="11" customWidth="1"/>
    <col min="9" max="9" width="31" style="11" customWidth="1"/>
    <col min="10" max="13" width="14.7109375" style="11" customWidth="1"/>
    <col min="14" max="14" width="16" style="11" customWidth="1"/>
    <col min="15" max="16" width="15.7109375" style="11" customWidth="1"/>
    <col min="17" max="18" width="11.42578125" style="11" hidden="1" customWidth="1"/>
    <col min="19" max="19" width="9.7109375" style="11" hidden="1" customWidth="1"/>
    <col min="20" max="20" width="24.5703125" style="11" customWidth="1"/>
    <col min="21" max="21" width="11.42578125" style="11" customWidth="1"/>
    <col min="22" max="16384" width="11.42578125" style="11"/>
  </cols>
  <sheetData>
    <row r="2" spans="1:16" ht="27" customHeight="1" x14ac:dyDescent="0.25"/>
    <row r="3" spans="1:16" ht="24.75" customHeight="1" x14ac:dyDescent="0.45">
      <c r="I3" s="49" t="s">
        <v>91</v>
      </c>
      <c r="J3" s="50"/>
    </row>
    <row r="4" spans="1:16" ht="15.75" customHeight="1" x14ac:dyDescent="0.25"/>
    <row r="5" spans="1:16" ht="15.75" customHeight="1" x14ac:dyDescent="0.25"/>
    <row r="6" spans="1:16" x14ac:dyDescent="0.25">
      <c r="H6" s="51"/>
    </row>
    <row r="7" spans="1:16" ht="15.75" thickBot="1" x14ac:dyDescent="0.3"/>
    <row r="8" spans="1:16" ht="114" customHeight="1" thickBot="1" x14ac:dyDescent="0.3">
      <c r="B8" s="139" t="s">
        <v>100</v>
      </c>
      <c r="C8" s="140"/>
      <c r="D8" s="140"/>
      <c r="E8" s="140"/>
      <c r="F8" s="140"/>
      <c r="G8" s="140"/>
      <c r="H8" s="140"/>
      <c r="I8" s="140"/>
      <c r="J8" s="140"/>
      <c r="K8" s="140"/>
      <c r="L8" s="140"/>
      <c r="M8" s="140"/>
      <c r="N8" s="140"/>
      <c r="O8" s="140"/>
      <c r="P8" s="141"/>
    </row>
    <row r="9" spans="1:16" ht="20.25" customHeight="1" x14ac:dyDescent="0.25">
      <c r="A9" s="13"/>
      <c r="B9" s="13"/>
      <c r="C9" s="13"/>
      <c r="D9" s="13"/>
      <c r="E9" s="13"/>
      <c r="F9" s="13"/>
      <c r="G9" s="13"/>
      <c r="H9" s="13"/>
      <c r="I9" s="13"/>
      <c r="J9" s="13"/>
      <c r="K9" s="13"/>
      <c r="L9" s="12"/>
      <c r="M9" s="13"/>
      <c r="N9" s="13"/>
      <c r="O9" s="12"/>
      <c r="P9" s="12"/>
    </row>
    <row r="10" spans="1:16" ht="19.899999999999999" customHeight="1" x14ac:dyDescent="0.25">
      <c r="B10" s="47" t="s">
        <v>96</v>
      </c>
      <c r="C10" s="143"/>
      <c r="D10" s="143"/>
      <c r="E10" s="143"/>
      <c r="F10" s="143"/>
      <c r="H10" s="52"/>
      <c r="I10" s="45" t="s">
        <v>98</v>
      </c>
      <c r="J10" s="43"/>
      <c r="K10" s="46" t="s">
        <v>94</v>
      </c>
      <c r="L10" s="43"/>
      <c r="M10" s="54"/>
      <c r="N10" s="2"/>
      <c r="O10" s="55" t="s">
        <v>22</v>
      </c>
      <c r="P10" s="53">
        <f ca="1" xml:space="preserve"> TODAY()</f>
        <v>44872</v>
      </c>
    </row>
    <row r="11" spans="1:16" ht="15" customHeight="1" x14ac:dyDescent="0.25">
      <c r="A11" s="5"/>
      <c r="B11" s="3"/>
      <c r="C11" s="3"/>
      <c r="D11" s="6"/>
      <c r="E11" s="7"/>
      <c r="G11" s="8"/>
      <c r="H11" s="8"/>
      <c r="I11" s="8"/>
      <c r="J11" s="8"/>
      <c r="K11" s="8"/>
      <c r="L11" s="12"/>
      <c r="M11" s="12"/>
      <c r="N11" s="15"/>
      <c r="O11" s="56"/>
      <c r="P11" s="57"/>
    </row>
    <row r="12" spans="1:16" ht="19.899999999999999" customHeight="1" x14ac:dyDescent="0.25">
      <c r="B12" s="48" t="s">
        <v>92</v>
      </c>
      <c r="C12" s="144"/>
      <c r="D12" s="144"/>
      <c r="E12" s="7"/>
      <c r="F12" s="58"/>
      <c r="G12" s="8"/>
      <c r="H12" s="8"/>
      <c r="I12" s="59" t="s">
        <v>95</v>
      </c>
      <c r="J12" s="44"/>
      <c r="M12" s="12"/>
      <c r="N12" s="15"/>
      <c r="O12" s="56"/>
      <c r="P12" s="57"/>
    </row>
    <row r="13" spans="1:16" ht="15" customHeight="1" x14ac:dyDescent="0.25">
      <c r="B13" s="41"/>
      <c r="C13" s="60"/>
      <c r="D13" s="60"/>
      <c r="E13" s="7"/>
      <c r="F13" s="58"/>
      <c r="G13" s="8"/>
      <c r="H13" s="8"/>
      <c r="I13" s="61"/>
      <c r="J13" s="62"/>
      <c r="M13" s="12"/>
      <c r="N13" s="15"/>
      <c r="O13" s="56"/>
      <c r="P13" s="57"/>
    </row>
    <row r="14" spans="1:16" ht="19.899999999999999" customHeight="1" x14ac:dyDescent="0.25">
      <c r="B14" s="63" t="s">
        <v>93</v>
      </c>
      <c r="C14" s="143"/>
      <c r="D14" s="143"/>
      <c r="E14" s="143"/>
      <c r="F14" s="143"/>
      <c r="K14" s="64"/>
      <c r="L14" s="4"/>
      <c r="M14" s="54"/>
      <c r="N14" s="65"/>
      <c r="O14" s="12"/>
      <c r="P14" s="12"/>
    </row>
    <row r="15" spans="1:16" ht="7.5" customHeight="1" x14ac:dyDescent="0.25">
      <c r="A15" s="9"/>
      <c r="B15" s="3"/>
      <c r="C15" s="3"/>
      <c r="D15" s="2"/>
      <c r="E15" s="1"/>
      <c r="F15" s="10"/>
      <c r="G15" s="4"/>
      <c r="H15" s="4"/>
      <c r="I15" s="4"/>
      <c r="J15" s="4"/>
      <c r="K15" s="4"/>
      <c r="L15" s="12"/>
      <c r="M15" s="4"/>
      <c r="N15" s="4"/>
      <c r="O15" s="12"/>
      <c r="P15" s="12"/>
    </row>
    <row r="16" spans="1:16" ht="19.899999999999999" customHeight="1" x14ac:dyDescent="0.25">
      <c r="B16" s="4" t="s">
        <v>48</v>
      </c>
      <c r="C16" s="42"/>
      <c r="D16" s="66" t="s">
        <v>9</v>
      </c>
      <c r="E16" s="42"/>
      <c r="F16" s="67" t="s">
        <v>51</v>
      </c>
      <c r="K16" s="67"/>
      <c r="L16" s="68"/>
      <c r="M16" s="69"/>
      <c r="N16" s="12"/>
      <c r="O16" s="12"/>
      <c r="P16" s="142"/>
    </row>
    <row r="17" spans="1:24" ht="15.75" thickBot="1" x14ac:dyDescent="0.3">
      <c r="A17" s="70" t="s">
        <v>0</v>
      </c>
      <c r="B17" s="70" t="s">
        <v>1</v>
      </c>
      <c r="C17" s="70" t="s">
        <v>2</v>
      </c>
      <c r="D17" s="70" t="s">
        <v>5</v>
      </c>
      <c r="E17" s="70" t="s">
        <v>4</v>
      </c>
      <c r="F17" s="70" t="s">
        <v>3</v>
      </c>
      <c r="G17" s="70" t="s">
        <v>6</v>
      </c>
      <c r="H17" s="70"/>
      <c r="I17" s="70" t="s">
        <v>28</v>
      </c>
      <c r="J17" s="70" t="s">
        <v>50</v>
      </c>
      <c r="K17" s="71"/>
      <c r="L17" s="70" t="s">
        <v>7</v>
      </c>
      <c r="M17" s="70" t="s">
        <v>27</v>
      </c>
      <c r="N17" s="71"/>
      <c r="O17" s="70" t="s">
        <v>8</v>
      </c>
      <c r="P17" s="142"/>
    </row>
    <row r="18" spans="1:24" ht="75.75" thickBot="1" x14ac:dyDescent="0.3">
      <c r="A18" s="14" t="s">
        <v>37</v>
      </c>
      <c r="B18" s="14" t="s">
        <v>52</v>
      </c>
      <c r="C18" s="72" t="s">
        <v>24</v>
      </c>
      <c r="D18" s="14" t="s">
        <v>23</v>
      </c>
      <c r="E18" s="14" t="s">
        <v>25</v>
      </c>
      <c r="F18" s="14" t="s">
        <v>26</v>
      </c>
      <c r="G18" s="14" t="s">
        <v>39</v>
      </c>
      <c r="H18" s="40" t="s">
        <v>53</v>
      </c>
      <c r="I18" s="14" t="s">
        <v>67</v>
      </c>
      <c r="J18" s="14" t="s">
        <v>33</v>
      </c>
      <c r="K18" s="37" t="s">
        <v>55</v>
      </c>
      <c r="L18" s="14" t="s">
        <v>54</v>
      </c>
      <c r="M18" s="16" t="s">
        <v>56</v>
      </c>
      <c r="N18" s="37" t="s">
        <v>97</v>
      </c>
      <c r="O18" s="14" t="s">
        <v>68</v>
      </c>
      <c r="P18" s="40" t="s">
        <v>38</v>
      </c>
      <c r="S18" s="73" t="s">
        <v>10</v>
      </c>
      <c r="T18" s="40" t="s">
        <v>72</v>
      </c>
    </row>
    <row r="19" spans="1:24" ht="21" customHeight="1" x14ac:dyDescent="0.25">
      <c r="A19" s="30"/>
      <c r="B19" s="31"/>
      <c r="C19" s="31"/>
      <c r="D19" s="32"/>
      <c r="E19" s="32"/>
      <c r="F19" s="31"/>
      <c r="G19" s="21"/>
      <c r="H19" s="25"/>
      <c r="I19" s="22"/>
      <c r="J19" s="33"/>
      <c r="K19" s="34"/>
      <c r="L19" s="138" t="str">
        <f>IF(I19="","",ROUND(((I19-J19)/Q19*R19),2))</f>
        <v/>
      </c>
      <c r="M19" s="138" t="str">
        <f>IF(K19="","",ROUND((I19-J19-L19),2))</f>
        <v/>
      </c>
      <c r="N19" s="29"/>
      <c r="O19" s="29"/>
      <c r="P19" s="27"/>
      <c r="Q19" s="136">
        <f>100+K19</f>
        <v>100</v>
      </c>
      <c r="R19" s="137">
        <f t="shared" ref="R19" si="0">Q19-100</f>
        <v>0</v>
      </c>
      <c r="S19" s="137" t="s">
        <v>18</v>
      </c>
      <c r="T19" s="38"/>
    </row>
    <row r="20" spans="1:24" ht="21" customHeight="1" x14ac:dyDescent="0.25">
      <c r="A20" s="30"/>
      <c r="B20" s="31"/>
      <c r="C20" s="31"/>
      <c r="D20" s="32"/>
      <c r="E20" s="32"/>
      <c r="F20" s="31"/>
      <c r="G20" s="21"/>
      <c r="H20" s="26"/>
      <c r="I20" s="22"/>
      <c r="J20" s="33"/>
      <c r="K20" s="34"/>
      <c r="L20" s="138" t="str">
        <f t="shared" ref="L20:L44" si="1">IF(I20="","",ROUND(((I20-J20)/Q20*R20),2))</f>
        <v/>
      </c>
      <c r="M20" s="138" t="str">
        <f t="shared" ref="M20:M22" si="2">IF(K20="","",ROUND((I20-J20-L20),2))</f>
        <v/>
      </c>
      <c r="N20" s="29"/>
      <c r="O20" s="29"/>
      <c r="P20" s="28"/>
      <c r="Q20" s="136">
        <f t="shared" ref="Q20:Q44" si="3">100+K20</f>
        <v>100</v>
      </c>
      <c r="R20" s="137">
        <f t="shared" ref="R20:R44" si="4">Q20-100</f>
        <v>0</v>
      </c>
      <c r="S20" s="137"/>
      <c r="T20" s="39"/>
      <c r="X20" s="12"/>
    </row>
    <row r="21" spans="1:24" ht="21" customHeight="1" x14ac:dyDescent="0.25">
      <c r="A21" s="30"/>
      <c r="B21" s="31"/>
      <c r="C21" s="31"/>
      <c r="D21" s="32"/>
      <c r="E21" s="32"/>
      <c r="F21" s="31"/>
      <c r="G21" s="21"/>
      <c r="H21" s="26"/>
      <c r="I21" s="22"/>
      <c r="J21" s="33"/>
      <c r="K21" s="34"/>
      <c r="L21" s="138" t="str">
        <f t="shared" si="1"/>
        <v/>
      </c>
      <c r="M21" s="138" t="str">
        <f t="shared" si="2"/>
        <v/>
      </c>
      <c r="N21" s="29"/>
      <c r="O21" s="29"/>
      <c r="P21" s="28"/>
      <c r="Q21" s="136">
        <f t="shared" si="3"/>
        <v>100</v>
      </c>
      <c r="R21" s="137">
        <f t="shared" si="4"/>
        <v>0</v>
      </c>
      <c r="S21" s="137"/>
      <c r="T21" s="39"/>
    </row>
    <row r="22" spans="1:24" ht="21" customHeight="1" x14ac:dyDescent="0.25">
      <c r="A22" s="30"/>
      <c r="B22" s="31"/>
      <c r="C22" s="31"/>
      <c r="D22" s="32"/>
      <c r="E22" s="32"/>
      <c r="F22" s="31"/>
      <c r="G22" s="21"/>
      <c r="H22" s="26"/>
      <c r="I22" s="22"/>
      <c r="J22" s="33"/>
      <c r="K22" s="34"/>
      <c r="L22" s="138" t="str">
        <f t="shared" si="1"/>
        <v/>
      </c>
      <c r="M22" s="138" t="str">
        <f t="shared" si="2"/>
        <v/>
      </c>
      <c r="N22" s="29"/>
      <c r="O22" s="36"/>
      <c r="P22" s="28"/>
      <c r="Q22" s="136">
        <f t="shared" si="3"/>
        <v>100</v>
      </c>
      <c r="R22" s="137">
        <f t="shared" si="4"/>
        <v>0</v>
      </c>
      <c r="S22" s="137"/>
      <c r="T22" s="39"/>
      <c r="W22" s="12"/>
    </row>
    <row r="23" spans="1:24" ht="21" customHeight="1" x14ac:dyDescent="0.25">
      <c r="A23" s="30"/>
      <c r="B23" s="31"/>
      <c r="C23" s="31"/>
      <c r="D23" s="32"/>
      <c r="E23" s="32"/>
      <c r="F23" s="31"/>
      <c r="G23" s="21"/>
      <c r="H23" s="26"/>
      <c r="I23" s="22"/>
      <c r="J23" s="33"/>
      <c r="K23" s="34"/>
      <c r="L23" s="138" t="str">
        <f t="shared" si="1"/>
        <v/>
      </c>
      <c r="M23" s="138" t="str">
        <f t="shared" ref="M23:M44" si="5">IF(K23="","",ROUND((I23-J23-L23),2))</f>
        <v/>
      </c>
      <c r="N23" s="33"/>
      <c r="O23" s="36"/>
      <c r="P23" s="28"/>
      <c r="Q23" s="136">
        <f t="shared" si="3"/>
        <v>100</v>
      </c>
      <c r="R23" s="137">
        <f t="shared" si="4"/>
        <v>0</v>
      </c>
      <c r="S23" s="137"/>
      <c r="T23" s="39"/>
    </row>
    <row r="24" spans="1:24" ht="21" customHeight="1" x14ac:dyDescent="0.25">
      <c r="A24" s="30"/>
      <c r="B24" s="31"/>
      <c r="C24" s="31"/>
      <c r="D24" s="32"/>
      <c r="E24" s="32"/>
      <c r="F24" s="31"/>
      <c r="G24" s="21"/>
      <c r="H24" s="26"/>
      <c r="I24" s="22"/>
      <c r="J24" s="33"/>
      <c r="K24" s="34"/>
      <c r="L24" s="138" t="str">
        <f t="shared" si="1"/>
        <v/>
      </c>
      <c r="M24" s="138" t="str">
        <f t="shared" si="5"/>
        <v/>
      </c>
      <c r="N24" s="33"/>
      <c r="O24" s="36"/>
      <c r="P24" s="28"/>
      <c r="Q24" s="136">
        <f t="shared" si="3"/>
        <v>100</v>
      </c>
      <c r="R24" s="137">
        <f t="shared" si="4"/>
        <v>0</v>
      </c>
      <c r="S24" s="137"/>
      <c r="T24" s="39"/>
    </row>
    <row r="25" spans="1:24" ht="21" customHeight="1" x14ac:dyDescent="0.25">
      <c r="A25" s="30"/>
      <c r="B25" s="31"/>
      <c r="C25" s="31"/>
      <c r="D25" s="32"/>
      <c r="E25" s="32"/>
      <c r="F25" s="31"/>
      <c r="G25" s="21"/>
      <c r="H25" s="26"/>
      <c r="I25" s="22"/>
      <c r="J25" s="33"/>
      <c r="K25" s="34"/>
      <c r="L25" s="138" t="str">
        <f t="shared" si="1"/>
        <v/>
      </c>
      <c r="M25" s="138" t="str">
        <f t="shared" si="5"/>
        <v/>
      </c>
      <c r="N25" s="33"/>
      <c r="O25" s="36"/>
      <c r="P25" s="28"/>
      <c r="Q25" s="136">
        <f t="shared" si="3"/>
        <v>100</v>
      </c>
      <c r="R25" s="137">
        <f t="shared" si="4"/>
        <v>0</v>
      </c>
      <c r="S25" s="137"/>
      <c r="T25" s="39"/>
    </row>
    <row r="26" spans="1:24" ht="21" customHeight="1" x14ac:dyDescent="0.25">
      <c r="A26" s="30"/>
      <c r="B26" s="31"/>
      <c r="C26" s="31"/>
      <c r="D26" s="32"/>
      <c r="E26" s="32"/>
      <c r="F26" s="31"/>
      <c r="G26" s="21"/>
      <c r="H26" s="26"/>
      <c r="I26" s="22"/>
      <c r="J26" s="33"/>
      <c r="K26" s="34"/>
      <c r="L26" s="138" t="str">
        <f t="shared" si="1"/>
        <v/>
      </c>
      <c r="M26" s="138" t="str">
        <f t="shared" si="5"/>
        <v/>
      </c>
      <c r="N26" s="33"/>
      <c r="O26" s="36"/>
      <c r="P26" s="28"/>
      <c r="Q26" s="136">
        <f t="shared" si="3"/>
        <v>100</v>
      </c>
      <c r="R26" s="137">
        <f t="shared" si="4"/>
        <v>0</v>
      </c>
      <c r="S26" s="137"/>
      <c r="T26" s="39"/>
    </row>
    <row r="27" spans="1:24" ht="21" customHeight="1" x14ac:dyDescent="0.25">
      <c r="A27" s="30"/>
      <c r="B27" s="31"/>
      <c r="C27" s="31"/>
      <c r="D27" s="32"/>
      <c r="E27" s="32"/>
      <c r="F27" s="31"/>
      <c r="G27" s="21"/>
      <c r="H27" s="26"/>
      <c r="I27" s="22"/>
      <c r="J27" s="33"/>
      <c r="K27" s="34"/>
      <c r="L27" s="138" t="str">
        <f t="shared" si="1"/>
        <v/>
      </c>
      <c r="M27" s="138" t="str">
        <f t="shared" si="5"/>
        <v/>
      </c>
      <c r="N27" s="33"/>
      <c r="O27" s="36"/>
      <c r="P27" s="28"/>
      <c r="Q27" s="136">
        <f t="shared" si="3"/>
        <v>100</v>
      </c>
      <c r="R27" s="137">
        <f t="shared" si="4"/>
        <v>0</v>
      </c>
      <c r="S27" s="137"/>
      <c r="T27" s="39"/>
    </row>
    <row r="28" spans="1:24" ht="21" customHeight="1" x14ac:dyDescent="0.25">
      <c r="A28" s="30"/>
      <c r="B28" s="31"/>
      <c r="C28" s="31"/>
      <c r="D28" s="32"/>
      <c r="E28" s="32"/>
      <c r="F28" s="31"/>
      <c r="G28" s="21"/>
      <c r="H28" s="26"/>
      <c r="I28" s="22"/>
      <c r="J28" s="33"/>
      <c r="K28" s="34"/>
      <c r="L28" s="138" t="str">
        <f t="shared" si="1"/>
        <v/>
      </c>
      <c r="M28" s="138" t="str">
        <f t="shared" si="5"/>
        <v/>
      </c>
      <c r="N28" s="33"/>
      <c r="O28" s="36"/>
      <c r="P28" s="28"/>
      <c r="Q28" s="136">
        <f t="shared" si="3"/>
        <v>100</v>
      </c>
      <c r="R28" s="137">
        <f t="shared" si="4"/>
        <v>0</v>
      </c>
      <c r="S28" s="137"/>
      <c r="T28" s="39"/>
    </row>
    <row r="29" spans="1:24" ht="21" customHeight="1" x14ac:dyDescent="0.25">
      <c r="A29" s="30"/>
      <c r="B29" s="31"/>
      <c r="C29" s="31"/>
      <c r="D29" s="32"/>
      <c r="E29" s="32"/>
      <c r="F29" s="31"/>
      <c r="G29" s="21"/>
      <c r="H29" s="26"/>
      <c r="I29" s="22"/>
      <c r="J29" s="33"/>
      <c r="K29" s="34"/>
      <c r="L29" s="138" t="str">
        <f t="shared" si="1"/>
        <v/>
      </c>
      <c r="M29" s="138" t="str">
        <f t="shared" si="5"/>
        <v/>
      </c>
      <c r="N29" s="33"/>
      <c r="O29" s="36"/>
      <c r="P29" s="28"/>
      <c r="Q29" s="136">
        <f t="shared" si="3"/>
        <v>100</v>
      </c>
      <c r="R29" s="137">
        <f t="shared" si="4"/>
        <v>0</v>
      </c>
      <c r="S29" s="137"/>
      <c r="T29" s="39"/>
    </row>
    <row r="30" spans="1:24" ht="21" customHeight="1" x14ac:dyDescent="0.25">
      <c r="A30" s="30"/>
      <c r="B30" s="31"/>
      <c r="C30" s="31"/>
      <c r="D30" s="32"/>
      <c r="E30" s="32"/>
      <c r="F30" s="31"/>
      <c r="G30" s="21"/>
      <c r="H30" s="26"/>
      <c r="I30" s="22"/>
      <c r="J30" s="33"/>
      <c r="K30" s="34"/>
      <c r="L30" s="138" t="str">
        <f t="shared" si="1"/>
        <v/>
      </c>
      <c r="M30" s="138" t="str">
        <f t="shared" si="5"/>
        <v/>
      </c>
      <c r="N30" s="33"/>
      <c r="O30" s="36"/>
      <c r="P30" s="28"/>
      <c r="Q30" s="136">
        <f t="shared" si="3"/>
        <v>100</v>
      </c>
      <c r="R30" s="137">
        <f t="shared" si="4"/>
        <v>0</v>
      </c>
      <c r="S30" s="137"/>
      <c r="T30" s="39"/>
    </row>
    <row r="31" spans="1:24" ht="21" customHeight="1" x14ac:dyDescent="0.25">
      <c r="A31" s="30"/>
      <c r="B31" s="31"/>
      <c r="C31" s="31"/>
      <c r="D31" s="32"/>
      <c r="E31" s="32"/>
      <c r="F31" s="31"/>
      <c r="G31" s="21"/>
      <c r="H31" s="26"/>
      <c r="I31" s="22"/>
      <c r="J31" s="33"/>
      <c r="K31" s="34"/>
      <c r="L31" s="138" t="str">
        <f t="shared" si="1"/>
        <v/>
      </c>
      <c r="M31" s="138" t="str">
        <f t="shared" si="5"/>
        <v/>
      </c>
      <c r="N31" s="33"/>
      <c r="O31" s="36"/>
      <c r="P31" s="28"/>
      <c r="Q31" s="136">
        <f t="shared" si="3"/>
        <v>100</v>
      </c>
      <c r="R31" s="137">
        <f t="shared" si="4"/>
        <v>0</v>
      </c>
      <c r="S31" s="137"/>
      <c r="T31" s="39"/>
    </row>
    <row r="32" spans="1:24" ht="21" customHeight="1" x14ac:dyDescent="0.25">
      <c r="A32" s="30"/>
      <c r="B32" s="31"/>
      <c r="C32" s="31"/>
      <c r="D32" s="32"/>
      <c r="E32" s="32"/>
      <c r="F32" s="31"/>
      <c r="G32" s="21"/>
      <c r="H32" s="26"/>
      <c r="I32" s="22"/>
      <c r="J32" s="33"/>
      <c r="K32" s="34"/>
      <c r="L32" s="138" t="str">
        <f t="shared" si="1"/>
        <v/>
      </c>
      <c r="M32" s="138" t="str">
        <f t="shared" si="5"/>
        <v/>
      </c>
      <c r="N32" s="33"/>
      <c r="O32" s="36"/>
      <c r="P32" s="28"/>
      <c r="Q32" s="136">
        <f t="shared" si="3"/>
        <v>100</v>
      </c>
      <c r="R32" s="137">
        <f t="shared" si="4"/>
        <v>0</v>
      </c>
      <c r="S32" s="137"/>
      <c r="T32" s="39"/>
    </row>
    <row r="33" spans="1:20" ht="21" customHeight="1" x14ac:dyDescent="0.25">
      <c r="A33" s="30"/>
      <c r="B33" s="31"/>
      <c r="C33" s="31"/>
      <c r="D33" s="32"/>
      <c r="E33" s="32"/>
      <c r="F33" s="31"/>
      <c r="G33" s="21"/>
      <c r="H33" s="26"/>
      <c r="I33" s="22"/>
      <c r="J33" s="33"/>
      <c r="K33" s="34"/>
      <c r="L33" s="138" t="str">
        <f t="shared" si="1"/>
        <v/>
      </c>
      <c r="M33" s="138" t="str">
        <f t="shared" si="5"/>
        <v/>
      </c>
      <c r="N33" s="33"/>
      <c r="O33" s="36"/>
      <c r="P33" s="28"/>
      <c r="Q33" s="136">
        <f t="shared" si="3"/>
        <v>100</v>
      </c>
      <c r="R33" s="137">
        <f t="shared" si="4"/>
        <v>0</v>
      </c>
      <c r="S33" s="137"/>
      <c r="T33" s="39"/>
    </row>
    <row r="34" spans="1:20" ht="21" customHeight="1" x14ac:dyDescent="0.25">
      <c r="A34" s="30"/>
      <c r="B34" s="31"/>
      <c r="C34" s="31"/>
      <c r="D34" s="32"/>
      <c r="E34" s="32"/>
      <c r="F34" s="31"/>
      <c r="G34" s="21"/>
      <c r="H34" s="26"/>
      <c r="I34" s="22"/>
      <c r="J34" s="33"/>
      <c r="K34" s="34"/>
      <c r="L34" s="138" t="str">
        <f t="shared" si="1"/>
        <v/>
      </c>
      <c r="M34" s="138" t="str">
        <f t="shared" si="5"/>
        <v/>
      </c>
      <c r="N34" s="33"/>
      <c r="O34" s="36"/>
      <c r="P34" s="28"/>
      <c r="Q34" s="136">
        <f t="shared" si="3"/>
        <v>100</v>
      </c>
      <c r="R34" s="137">
        <f t="shared" si="4"/>
        <v>0</v>
      </c>
      <c r="S34" s="137"/>
      <c r="T34" s="39"/>
    </row>
    <row r="35" spans="1:20" ht="21" customHeight="1" x14ac:dyDescent="0.25">
      <c r="A35" s="30"/>
      <c r="B35" s="31"/>
      <c r="C35" s="31"/>
      <c r="D35" s="32"/>
      <c r="E35" s="32"/>
      <c r="F35" s="31"/>
      <c r="G35" s="21"/>
      <c r="H35" s="26"/>
      <c r="I35" s="22"/>
      <c r="J35" s="33"/>
      <c r="K35" s="34"/>
      <c r="L35" s="138" t="str">
        <f t="shared" si="1"/>
        <v/>
      </c>
      <c r="M35" s="138" t="str">
        <f t="shared" si="5"/>
        <v/>
      </c>
      <c r="N35" s="33"/>
      <c r="O35" s="36"/>
      <c r="P35" s="28"/>
      <c r="Q35" s="136">
        <f t="shared" si="3"/>
        <v>100</v>
      </c>
      <c r="R35" s="137">
        <f t="shared" si="4"/>
        <v>0</v>
      </c>
      <c r="S35" s="137"/>
      <c r="T35" s="39"/>
    </row>
    <row r="36" spans="1:20" ht="21" customHeight="1" x14ac:dyDescent="0.25">
      <c r="A36" s="30"/>
      <c r="B36" s="31"/>
      <c r="C36" s="31"/>
      <c r="D36" s="32"/>
      <c r="E36" s="32"/>
      <c r="F36" s="31"/>
      <c r="G36" s="21"/>
      <c r="H36" s="26"/>
      <c r="I36" s="22"/>
      <c r="J36" s="33"/>
      <c r="K36" s="34"/>
      <c r="L36" s="138" t="str">
        <f t="shared" si="1"/>
        <v/>
      </c>
      <c r="M36" s="138" t="str">
        <f t="shared" si="5"/>
        <v/>
      </c>
      <c r="N36" s="33"/>
      <c r="O36" s="36"/>
      <c r="P36" s="28"/>
      <c r="Q36" s="136">
        <f t="shared" si="3"/>
        <v>100</v>
      </c>
      <c r="R36" s="137">
        <f t="shared" si="4"/>
        <v>0</v>
      </c>
      <c r="S36" s="137"/>
      <c r="T36" s="39"/>
    </row>
    <row r="37" spans="1:20" ht="21" customHeight="1" x14ac:dyDescent="0.25">
      <c r="A37" s="30"/>
      <c r="B37" s="31"/>
      <c r="C37" s="31"/>
      <c r="D37" s="32"/>
      <c r="E37" s="32"/>
      <c r="F37" s="31"/>
      <c r="G37" s="21"/>
      <c r="H37" s="26"/>
      <c r="I37" s="22"/>
      <c r="J37" s="33"/>
      <c r="K37" s="34"/>
      <c r="L37" s="138" t="str">
        <f t="shared" si="1"/>
        <v/>
      </c>
      <c r="M37" s="138" t="str">
        <f t="shared" si="5"/>
        <v/>
      </c>
      <c r="N37" s="33"/>
      <c r="O37" s="36"/>
      <c r="P37" s="28"/>
      <c r="Q37" s="136">
        <f t="shared" si="3"/>
        <v>100</v>
      </c>
      <c r="R37" s="137">
        <f t="shared" si="4"/>
        <v>0</v>
      </c>
      <c r="S37" s="137"/>
      <c r="T37" s="39"/>
    </row>
    <row r="38" spans="1:20" ht="21" customHeight="1" x14ac:dyDescent="0.25">
      <c r="A38" s="30"/>
      <c r="B38" s="31"/>
      <c r="C38" s="31"/>
      <c r="D38" s="32"/>
      <c r="E38" s="32"/>
      <c r="F38" s="31"/>
      <c r="G38" s="21"/>
      <c r="H38" s="26"/>
      <c r="I38" s="22"/>
      <c r="J38" s="33"/>
      <c r="K38" s="34"/>
      <c r="L38" s="138" t="str">
        <f t="shared" si="1"/>
        <v/>
      </c>
      <c r="M38" s="138" t="str">
        <f t="shared" si="5"/>
        <v/>
      </c>
      <c r="N38" s="33"/>
      <c r="O38" s="36"/>
      <c r="P38" s="28"/>
      <c r="Q38" s="136">
        <f t="shared" si="3"/>
        <v>100</v>
      </c>
      <c r="R38" s="137">
        <f t="shared" si="4"/>
        <v>0</v>
      </c>
      <c r="S38" s="137"/>
      <c r="T38" s="39"/>
    </row>
    <row r="39" spans="1:20" ht="21" customHeight="1" x14ac:dyDescent="0.25">
      <c r="A39" s="30"/>
      <c r="B39" s="31"/>
      <c r="C39" s="31"/>
      <c r="D39" s="32"/>
      <c r="E39" s="32"/>
      <c r="F39" s="31"/>
      <c r="G39" s="21"/>
      <c r="H39" s="26"/>
      <c r="I39" s="22"/>
      <c r="J39" s="33"/>
      <c r="K39" s="34"/>
      <c r="L39" s="138" t="str">
        <f t="shared" si="1"/>
        <v/>
      </c>
      <c r="M39" s="138" t="str">
        <f t="shared" si="5"/>
        <v/>
      </c>
      <c r="N39" s="33"/>
      <c r="O39" s="36"/>
      <c r="P39" s="28"/>
      <c r="Q39" s="136">
        <f t="shared" si="3"/>
        <v>100</v>
      </c>
      <c r="R39" s="137">
        <f t="shared" si="4"/>
        <v>0</v>
      </c>
      <c r="S39" s="137"/>
      <c r="T39" s="39"/>
    </row>
    <row r="40" spans="1:20" ht="21" customHeight="1" x14ac:dyDescent="0.25">
      <c r="A40" s="30"/>
      <c r="B40" s="31"/>
      <c r="C40" s="31"/>
      <c r="D40" s="32"/>
      <c r="E40" s="32"/>
      <c r="F40" s="31"/>
      <c r="G40" s="21"/>
      <c r="H40" s="26"/>
      <c r="I40" s="22"/>
      <c r="J40" s="33"/>
      <c r="K40" s="34"/>
      <c r="L40" s="138" t="str">
        <f t="shared" si="1"/>
        <v/>
      </c>
      <c r="M40" s="138" t="str">
        <f t="shared" si="5"/>
        <v/>
      </c>
      <c r="N40" s="33"/>
      <c r="O40" s="36"/>
      <c r="P40" s="28"/>
      <c r="Q40" s="136">
        <f t="shared" si="3"/>
        <v>100</v>
      </c>
      <c r="R40" s="137">
        <f t="shared" si="4"/>
        <v>0</v>
      </c>
      <c r="S40" s="137"/>
      <c r="T40" s="39"/>
    </row>
    <row r="41" spans="1:20" ht="21" customHeight="1" x14ac:dyDescent="0.25">
      <c r="A41" s="30"/>
      <c r="B41" s="31"/>
      <c r="C41" s="31"/>
      <c r="D41" s="32"/>
      <c r="E41" s="32"/>
      <c r="F41" s="31"/>
      <c r="G41" s="21"/>
      <c r="H41" s="26"/>
      <c r="I41" s="22"/>
      <c r="J41" s="33"/>
      <c r="K41" s="34"/>
      <c r="L41" s="138" t="str">
        <f t="shared" si="1"/>
        <v/>
      </c>
      <c r="M41" s="138" t="str">
        <f t="shared" si="5"/>
        <v/>
      </c>
      <c r="N41" s="33"/>
      <c r="O41" s="36"/>
      <c r="P41" s="28"/>
      <c r="Q41" s="136">
        <f t="shared" si="3"/>
        <v>100</v>
      </c>
      <c r="R41" s="137">
        <f t="shared" si="4"/>
        <v>0</v>
      </c>
      <c r="S41" s="137"/>
      <c r="T41" s="39"/>
    </row>
    <row r="42" spans="1:20" ht="21" customHeight="1" x14ac:dyDescent="0.25">
      <c r="A42" s="30"/>
      <c r="B42" s="31"/>
      <c r="C42" s="31"/>
      <c r="D42" s="32"/>
      <c r="E42" s="32"/>
      <c r="F42" s="31"/>
      <c r="G42" s="21"/>
      <c r="H42" s="26"/>
      <c r="I42" s="22"/>
      <c r="J42" s="33"/>
      <c r="K42" s="34"/>
      <c r="L42" s="138" t="str">
        <f t="shared" si="1"/>
        <v/>
      </c>
      <c r="M42" s="138" t="str">
        <f t="shared" si="5"/>
        <v/>
      </c>
      <c r="N42" s="33"/>
      <c r="O42" s="36"/>
      <c r="P42" s="28"/>
      <c r="Q42" s="136">
        <f t="shared" si="3"/>
        <v>100</v>
      </c>
      <c r="R42" s="137">
        <f t="shared" si="4"/>
        <v>0</v>
      </c>
      <c r="S42" s="137"/>
      <c r="T42" s="39"/>
    </row>
    <row r="43" spans="1:20" ht="21" customHeight="1" x14ac:dyDescent="0.25">
      <c r="A43" s="30"/>
      <c r="B43" s="31"/>
      <c r="C43" s="31"/>
      <c r="D43" s="32"/>
      <c r="E43" s="32"/>
      <c r="F43" s="31"/>
      <c r="G43" s="21"/>
      <c r="H43" s="26"/>
      <c r="I43" s="22"/>
      <c r="J43" s="33"/>
      <c r="K43" s="34"/>
      <c r="L43" s="138" t="str">
        <f t="shared" si="1"/>
        <v/>
      </c>
      <c r="M43" s="138" t="str">
        <f t="shared" si="5"/>
        <v/>
      </c>
      <c r="N43" s="33"/>
      <c r="O43" s="36"/>
      <c r="P43" s="28"/>
      <c r="Q43" s="136">
        <f t="shared" si="3"/>
        <v>100</v>
      </c>
      <c r="R43" s="137">
        <f t="shared" si="4"/>
        <v>0</v>
      </c>
      <c r="S43" s="137"/>
      <c r="T43" s="39"/>
    </row>
    <row r="44" spans="1:20" ht="21" customHeight="1" thickBot="1" x14ac:dyDescent="0.3">
      <c r="A44" s="30"/>
      <c r="B44" s="31"/>
      <c r="C44" s="31"/>
      <c r="D44" s="32"/>
      <c r="E44" s="32"/>
      <c r="F44" s="31"/>
      <c r="G44" s="21"/>
      <c r="H44" s="26"/>
      <c r="I44" s="22"/>
      <c r="J44" s="33"/>
      <c r="K44" s="34"/>
      <c r="L44" s="138" t="str">
        <f t="shared" si="1"/>
        <v/>
      </c>
      <c r="M44" s="138" t="str">
        <f t="shared" si="5"/>
        <v/>
      </c>
      <c r="N44" s="33"/>
      <c r="O44" s="36"/>
      <c r="P44" s="28"/>
      <c r="Q44" s="136">
        <f t="shared" si="3"/>
        <v>100</v>
      </c>
      <c r="R44" s="137">
        <f t="shared" si="4"/>
        <v>0</v>
      </c>
      <c r="S44" s="137"/>
      <c r="T44" s="39"/>
    </row>
    <row r="45" spans="1:20" ht="21" customHeight="1" thickBot="1" x14ac:dyDescent="0.3">
      <c r="A45" s="35" t="s">
        <v>71</v>
      </c>
      <c r="B45" s="89" t="s">
        <v>59</v>
      </c>
      <c r="C45" s="90"/>
      <c r="D45" s="90"/>
      <c r="E45" s="90"/>
      <c r="F45" s="89" t="s">
        <v>57</v>
      </c>
      <c r="G45" s="90"/>
      <c r="H45" s="149">
        <f>SUM(H19:H44)</f>
        <v>0</v>
      </c>
      <c r="I45" s="150">
        <f>SUM(I19:I44)</f>
        <v>0</v>
      </c>
      <c r="J45" s="149">
        <f>SUM(J19:J44)</f>
        <v>0</v>
      </c>
      <c r="K45" s="18"/>
      <c r="L45" s="91">
        <f>SUM(L19:L44)</f>
        <v>0</v>
      </c>
      <c r="M45" s="91">
        <f>SUM(M19:M44)</f>
        <v>0</v>
      </c>
      <c r="N45" s="92">
        <f>SUM(N19:N44)</f>
        <v>0</v>
      </c>
      <c r="O45" s="91">
        <f>SUM(O19:O44)</f>
        <v>0</v>
      </c>
      <c r="P45" s="92">
        <f>SUM(P19:P44)</f>
        <v>0</v>
      </c>
      <c r="T45" s="87"/>
    </row>
    <row r="46" spans="1:20" ht="21" customHeight="1" thickBot="1" x14ac:dyDescent="0.3">
      <c r="A46" s="35" t="s">
        <v>71</v>
      </c>
      <c r="B46" s="89" t="s">
        <v>60</v>
      </c>
      <c r="C46" s="90"/>
      <c r="D46" s="90"/>
      <c r="E46" s="90"/>
      <c r="F46" s="89" t="s">
        <v>58</v>
      </c>
      <c r="G46" s="90"/>
      <c r="H46" s="92">
        <f>H45</f>
        <v>0</v>
      </c>
      <c r="I46" s="151">
        <f>I45</f>
        <v>0</v>
      </c>
      <c r="J46" s="92">
        <f>J45</f>
        <v>0</v>
      </c>
      <c r="K46" s="20"/>
      <c r="L46" s="91">
        <f t="shared" ref="L46:P46" si="6">L45</f>
        <v>0</v>
      </c>
      <c r="M46" s="91">
        <f t="shared" si="6"/>
        <v>0</v>
      </c>
      <c r="N46" s="92">
        <f t="shared" si="6"/>
        <v>0</v>
      </c>
      <c r="O46" s="91">
        <f t="shared" si="6"/>
        <v>0</v>
      </c>
      <c r="P46" s="92">
        <f t="shared" si="6"/>
        <v>0</v>
      </c>
      <c r="T46" s="87"/>
    </row>
    <row r="47" spans="1:20" ht="21" customHeight="1" x14ac:dyDescent="0.25">
      <c r="A47" s="74"/>
      <c r="B47" s="75"/>
      <c r="C47" s="75"/>
      <c r="D47" s="76"/>
      <c r="E47" s="76"/>
      <c r="F47" s="75"/>
      <c r="G47" s="77"/>
      <c r="H47" s="78"/>
      <c r="I47" s="79"/>
      <c r="J47" s="80"/>
      <c r="K47" s="81"/>
      <c r="L47" s="17" t="str">
        <f t="shared" ref="L47:L49" si="7">IF(I47="","",ROUND(((I47-J47)/Q47*R47),2))</f>
        <v/>
      </c>
      <c r="M47" s="17" t="str">
        <f t="shared" ref="M47:M49" si="8">IF(K47="","",ROUND((I47-J47-L47),2))</f>
        <v/>
      </c>
      <c r="N47" s="82"/>
      <c r="O47" s="82"/>
      <c r="P47" s="86"/>
      <c r="Q47" s="84">
        <f t="shared" ref="Q47" si="9">100+K47</f>
        <v>100</v>
      </c>
      <c r="R47" s="11">
        <f t="shared" ref="R47" si="10">Q47-100</f>
        <v>0</v>
      </c>
      <c r="T47" s="87"/>
    </row>
    <row r="48" spans="1:20" ht="21" customHeight="1" x14ac:dyDescent="0.25">
      <c r="A48" s="74"/>
      <c r="B48" s="75"/>
      <c r="C48" s="75"/>
      <c r="D48" s="76"/>
      <c r="E48" s="76"/>
      <c r="F48" s="75"/>
      <c r="G48" s="77"/>
      <c r="H48" s="85"/>
      <c r="I48" s="79"/>
      <c r="J48" s="80"/>
      <c r="K48" s="81"/>
      <c r="L48" s="17" t="str">
        <f t="shared" si="7"/>
        <v/>
      </c>
      <c r="M48" s="17" t="str">
        <f t="shared" si="8"/>
        <v/>
      </c>
      <c r="N48" s="82"/>
      <c r="O48" s="82"/>
      <c r="P48" s="86"/>
      <c r="Q48" s="84">
        <f t="shared" ref="Q48:Q88" si="11">100+K48</f>
        <v>100</v>
      </c>
      <c r="R48" s="11">
        <f t="shared" ref="R48:R88" si="12">Q48-100</f>
        <v>0</v>
      </c>
      <c r="T48" s="87"/>
    </row>
    <row r="49" spans="1:20" ht="21" customHeight="1" x14ac:dyDescent="0.25">
      <c r="A49" s="74"/>
      <c r="B49" s="75"/>
      <c r="C49" s="75"/>
      <c r="D49" s="76"/>
      <c r="E49" s="76"/>
      <c r="F49" s="75"/>
      <c r="G49" s="77"/>
      <c r="H49" s="85"/>
      <c r="I49" s="79"/>
      <c r="J49" s="80"/>
      <c r="K49" s="81"/>
      <c r="L49" s="17" t="str">
        <f t="shared" si="7"/>
        <v/>
      </c>
      <c r="M49" s="17" t="str">
        <f t="shared" si="8"/>
        <v/>
      </c>
      <c r="N49" s="82"/>
      <c r="O49" s="82"/>
      <c r="P49" s="86"/>
      <c r="Q49" s="84">
        <f t="shared" si="11"/>
        <v>100</v>
      </c>
      <c r="R49" s="11">
        <f t="shared" si="12"/>
        <v>0</v>
      </c>
      <c r="T49" s="87"/>
    </row>
    <row r="50" spans="1:20" ht="21" customHeight="1" x14ac:dyDescent="0.25">
      <c r="A50" s="74"/>
      <c r="B50" s="75"/>
      <c r="C50" s="75"/>
      <c r="D50" s="76"/>
      <c r="E50" s="76"/>
      <c r="F50" s="75"/>
      <c r="G50" s="77"/>
      <c r="H50" s="85"/>
      <c r="I50" s="79"/>
      <c r="J50" s="80"/>
      <c r="K50" s="81"/>
      <c r="L50" s="17" t="str">
        <f t="shared" ref="L50:L75" si="13">IF(I50="","",ROUND(((I50-J50)/Q50*R50),2))</f>
        <v/>
      </c>
      <c r="M50" s="17" t="str">
        <f t="shared" ref="M50:M75" si="14">IF(K50="","",ROUND((I50-J50-L50),2))</f>
        <v/>
      </c>
      <c r="N50" s="80"/>
      <c r="O50" s="88"/>
      <c r="P50" s="86"/>
      <c r="Q50" s="84">
        <f t="shared" si="11"/>
        <v>100</v>
      </c>
      <c r="R50" s="11">
        <f t="shared" si="12"/>
        <v>0</v>
      </c>
      <c r="T50" s="87"/>
    </row>
    <row r="51" spans="1:20" ht="21" customHeight="1" x14ac:dyDescent="0.25">
      <c r="A51" s="74"/>
      <c r="B51" s="75"/>
      <c r="C51" s="75"/>
      <c r="D51" s="76"/>
      <c r="E51" s="76"/>
      <c r="F51" s="75"/>
      <c r="G51" s="77"/>
      <c r="H51" s="85"/>
      <c r="I51" s="79"/>
      <c r="J51" s="80"/>
      <c r="K51" s="81"/>
      <c r="L51" s="17" t="str">
        <f t="shared" si="13"/>
        <v/>
      </c>
      <c r="M51" s="17" t="str">
        <f t="shared" si="14"/>
        <v/>
      </c>
      <c r="N51" s="80"/>
      <c r="O51" s="88"/>
      <c r="P51" s="86"/>
      <c r="Q51" s="84">
        <f t="shared" si="11"/>
        <v>100</v>
      </c>
      <c r="R51" s="11">
        <f t="shared" si="12"/>
        <v>0</v>
      </c>
      <c r="T51" s="87"/>
    </row>
    <row r="52" spans="1:20" ht="21" customHeight="1" x14ac:dyDescent="0.25">
      <c r="A52" s="74"/>
      <c r="B52" s="75"/>
      <c r="C52" s="75"/>
      <c r="D52" s="76"/>
      <c r="E52" s="76"/>
      <c r="F52" s="75"/>
      <c r="G52" s="77"/>
      <c r="H52" s="85"/>
      <c r="I52" s="79"/>
      <c r="J52" s="80"/>
      <c r="K52" s="81"/>
      <c r="L52" s="17" t="str">
        <f t="shared" si="13"/>
        <v/>
      </c>
      <c r="M52" s="17" t="str">
        <f t="shared" si="14"/>
        <v/>
      </c>
      <c r="N52" s="80"/>
      <c r="O52" s="88"/>
      <c r="P52" s="86"/>
      <c r="Q52" s="84">
        <f t="shared" si="11"/>
        <v>100</v>
      </c>
      <c r="R52" s="11">
        <f t="shared" si="12"/>
        <v>0</v>
      </c>
      <c r="T52" s="87"/>
    </row>
    <row r="53" spans="1:20" ht="21" customHeight="1" x14ac:dyDescent="0.25">
      <c r="A53" s="74"/>
      <c r="B53" s="75"/>
      <c r="C53" s="75"/>
      <c r="D53" s="76"/>
      <c r="E53" s="76"/>
      <c r="F53" s="75"/>
      <c r="G53" s="77"/>
      <c r="H53" s="85"/>
      <c r="I53" s="79"/>
      <c r="J53" s="80"/>
      <c r="K53" s="81"/>
      <c r="L53" s="17" t="str">
        <f t="shared" si="13"/>
        <v/>
      </c>
      <c r="M53" s="17" t="str">
        <f t="shared" si="14"/>
        <v/>
      </c>
      <c r="N53" s="80"/>
      <c r="O53" s="88"/>
      <c r="P53" s="86"/>
      <c r="Q53" s="84">
        <f t="shared" si="11"/>
        <v>100</v>
      </c>
      <c r="R53" s="11">
        <f t="shared" si="12"/>
        <v>0</v>
      </c>
      <c r="T53" s="87"/>
    </row>
    <row r="54" spans="1:20" ht="21" customHeight="1" x14ac:dyDescent="0.25">
      <c r="A54" s="74"/>
      <c r="B54" s="75"/>
      <c r="C54" s="75"/>
      <c r="D54" s="76"/>
      <c r="E54" s="76"/>
      <c r="F54" s="75"/>
      <c r="G54" s="77"/>
      <c r="H54" s="85"/>
      <c r="I54" s="79"/>
      <c r="J54" s="80"/>
      <c r="K54" s="81"/>
      <c r="L54" s="17" t="str">
        <f t="shared" si="13"/>
        <v/>
      </c>
      <c r="M54" s="17" t="str">
        <f t="shared" si="14"/>
        <v/>
      </c>
      <c r="N54" s="80"/>
      <c r="O54" s="88"/>
      <c r="P54" s="86"/>
      <c r="Q54" s="84">
        <f t="shared" si="11"/>
        <v>100</v>
      </c>
      <c r="R54" s="11">
        <f t="shared" si="12"/>
        <v>0</v>
      </c>
      <c r="T54" s="87"/>
    </row>
    <row r="55" spans="1:20" ht="21" customHeight="1" x14ac:dyDescent="0.25">
      <c r="A55" s="74"/>
      <c r="B55" s="75"/>
      <c r="C55" s="75"/>
      <c r="D55" s="76"/>
      <c r="E55" s="76"/>
      <c r="F55" s="75"/>
      <c r="G55" s="77"/>
      <c r="H55" s="85"/>
      <c r="I55" s="79"/>
      <c r="J55" s="80"/>
      <c r="K55" s="81"/>
      <c r="L55" s="17" t="str">
        <f t="shared" si="13"/>
        <v/>
      </c>
      <c r="M55" s="17" t="str">
        <f t="shared" si="14"/>
        <v/>
      </c>
      <c r="N55" s="80"/>
      <c r="O55" s="88"/>
      <c r="P55" s="86"/>
      <c r="Q55" s="84">
        <f t="shared" si="11"/>
        <v>100</v>
      </c>
      <c r="R55" s="11">
        <f t="shared" si="12"/>
        <v>0</v>
      </c>
      <c r="T55" s="87"/>
    </row>
    <row r="56" spans="1:20" ht="21" customHeight="1" x14ac:dyDescent="0.25">
      <c r="A56" s="74"/>
      <c r="B56" s="75"/>
      <c r="C56" s="75"/>
      <c r="D56" s="76"/>
      <c r="E56" s="76"/>
      <c r="F56" s="75"/>
      <c r="G56" s="77"/>
      <c r="H56" s="85"/>
      <c r="I56" s="79"/>
      <c r="J56" s="80"/>
      <c r="K56" s="81"/>
      <c r="L56" s="17" t="str">
        <f t="shared" si="13"/>
        <v/>
      </c>
      <c r="M56" s="17" t="str">
        <f t="shared" si="14"/>
        <v/>
      </c>
      <c r="N56" s="80"/>
      <c r="O56" s="88"/>
      <c r="P56" s="86"/>
      <c r="Q56" s="84">
        <f t="shared" si="11"/>
        <v>100</v>
      </c>
      <c r="R56" s="11">
        <f t="shared" si="12"/>
        <v>0</v>
      </c>
      <c r="T56" s="87"/>
    </row>
    <row r="57" spans="1:20" ht="21" customHeight="1" x14ac:dyDescent="0.25">
      <c r="A57" s="74"/>
      <c r="B57" s="75"/>
      <c r="C57" s="75"/>
      <c r="D57" s="76"/>
      <c r="E57" s="76"/>
      <c r="F57" s="75"/>
      <c r="G57" s="77"/>
      <c r="H57" s="85"/>
      <c r="I57" s="79"/>
      <c r="J57" s="80"/>
      <c r="K57" s="81"/>
      <c r="L57" s="17" t="str">
        <f t="shared" si="13"/>
        <v/>
      </c>
      <c r="M57" s="17" t="str">
        <f t="shared" si="14"/>
        <v/>
      </c>
      <c r="N57" s="80"/>
      <c r="O57" s="88"/>
      <c r="P57" s="86"/>
      <c r="Q57" s="84">
        <f t="shared" si="11"/>
        <v>100</v>
      </c>
      <c r="R57" s="11">
        <f t="shared" si="12"/>
        <v>0</v>
      </c>
      <c r="T57" s="87"/>
    </row>
    <row r="58" spans="1:20" ht="21" customHeight="1" x14ac:dyDescent="0.25">
      <c r="A58" s="74"/>
      <c r="B58" s="75"/>
      <c r="C58" s="75"/>
      <c r="D58" s="76"/>
      <c r="E58" s="76"/>
      <c r="F58" s="75"/>
      <c r="G58" s="77"/>
      <c r="H58" s="85"/>
      <c r="I58" s="79"/>
      <c r="J58" s="80"/>
      <c r="K58" s="81"/>
      <c r="L58" s="17" t="str">
        <f t="shared" si="13"/>
        <v/>
      </c>
      <c r="M58" s="17" t="str">
        <f t="shared" si="14"/>
        <v/>
      </c>
      <c r="N58" s="80"/>
      <c r="O58" s="88"/>
      <c r="P58" s="86"/>
      <c r="Q58" s="84">
        <f t="shared" si="11"/>
        <v>100</v>
      </c>
      <c r="R58" s="11">
        <f t="shared" si="12"/>
        <v>0</v>
      </c>
      <c r="T58" s="87"/>
    </row>
    <row r="59" spans="1:20" ht="21" customHeight="1" x14ac:dyDescent="0.25">
      <c r="A59" s="74"/>
      <c r="B59" s="75"/>
      <c r="C59" s="75"/>
      <c r="D59" s="76"/>
      <c r="E59" s="76"/>
      <c r="F59" s="75"/>
      <c r="G59" s="77"/>
      <c r="H59" s="85"/>
      <c r="I59" s="79"/>
      <c r="J59" s="80"/>
      <c r="K59" s="81"/>
      <c r="L59" s="17"/>
      <c r="M59" s="17"/>
      <c r="N59" s="80"/>
      <c r="O59" s="88"/>
      <c r="P59" s="86"/>
      <c r="Q59" s="84"/>
      <c r="T59" s="87"/>
    </row>
    <row r="60" spans="1:20" ht="21" customHeight="1" x14ac:dyDescent="0.25">
      <c r="A60" s="74"/>
      <c r="B60" s="75"/>
      <c r="C60" s="75"/>
      <c r="D60" s="76"/>
      <c r="E60" s="76"/>
      <c r="F60" s="75"/>
      <c r="G60" s="77"/>
      <c r="H60" s="85"/>
      <c r="I60" s="79"/>
      <c r="J60" s="80"/>
      <c r="K60" s="81"/>
      <c r="L60" s="17"/>
      <c r="M60" s="17"/>
      <c r="N60" s="80"/>
      <c r="O60" s="88"/>
      <c r="P60" s="86"/>
      <c r="Q60" s="84"/>
      <c r="T60" s="87"/>
    </row>
    <row r="61" spans="1:20" ht="21" customHeight="1" x14ac:dyDescent="0.25">
      <c r="A61" s="74"/>
      <c r="B61" s="75"/>
      <c r="C61" s="75"/>
      <c r="D61" s="76"/>
      <c r="E61" s="76"/>
      <c r="F61" s="75"/>
      <c r="G61" s="77"/>
      <c r="H61" s="85"/>
      <c r="I61" s="79"/>
      <c r="J61" s="80"/>
      <c r="K61" s="81"/>
      <c r="L61" s="17" t="str">
        <f t="shared" si="13"/>
        <v/>
      </c>
      <c r="M61" s="17" t="str">
        <f t="shared" si="14"/>
        <v/>
      </c>
      <c r="N61" s="80"/>
      <c r="O61" s="88"/>
      <c r="P61" s="86"/>
      <c r="Q61" s="84">
        <f t="shared" si="11"/>
        <v>100</v>
      </c>
      <c r="R61" s="11">
        <f t="shared" si="12"/>
        <v>0</v>
      </c>
      <c r="T61" s="87"/>
    </row>
    <row r="62" spans="1:20" ht="21" customHeight="1" x14ac:dyDescent="0.25">
      <c r="A62" s="74"/>
      <c r="B62" s="75"/>
      <c r="C62" s="75"/>
      <c r="D62" s="76"/>
      <c r="E62" s="76"/>
      <c r="F62" s="75"/>
      <c r="G62" s="77"/>
      <c r="H62" s="85"/>
      <c r="I62" s="79"/>
      <c r="J62" s="80"/>
      <c r="K62" s="81"/>
      <c r="L62" s="17" t="str">
        <f t="shared" si="13"/>
        <v/>
      </c>
      <c r="M62" s="17" t="str">
        <f t="shared" si="14"/>
        <v/>
      </c>
      <c r="N62" s="80"/>
      <c r="O62" s="88"/>
      <c r="P62" s="86"/>
      <c r="Q62" s="84">
        <f t="shared" si="11"/>
        <v>100</v>
      </c>
      <c r="R62" s="11">
        <f t="shared" si="12"/>
        <v>0</v>
      </c>
      <c r="T62" s="87"/>
    </row>
    <row r="63" spans="1:20" ht="21" customHeight="1" x14ac:dyDescent="0.25">
      <c r="A63" s="74"/>
      <c r="B63" s="75"/>
      <c r="C63" s="75"/>
      <c r="D63" s="76"/>
      <c r="E63" s="76"/>
      <c r="F63" s="75"/>
      <c r="G63" s="77"/>
      <c r="H63" s="85"/>
      <c r="I63" s="79"/>
      <c r="J63" s="80"/>
      <c r="K63" s="81"/>
      <c r="L63" s="17" t="str">
        <f t="shared" si="13"/>
        <v/>
      </c>
      <c r="M63" s="17" t="str">
        <f t="shared" si="14"/>
        <v/>
      </c>
      <c r="N63" s="80"/>
      <c r="O63" s="88"/>
      <c r="P63" s="86"/>
      <c r="Q63" s="84">
        <f t="shared" si="11"/>
        <v>100</v>
      </c>
      <c r="R63" s="11">
        <f t="shared" si="12"/>
        <v>0</v>
      </c>
      <c r="T63" s="87"/>
    </row>
    <row r="64" spans="1:20" ht="21" customHeight="1" x14ac:dyDescent="0.25">
      <c r="A64" s="74"/>
      <c r="B64" s="75"/>
      <c r="C64" s="75"/>
      <c r="D64" s="76"/>
      <c r="E64" s="76"/>
      <c r="F64" s="75"/>
      <c r="G64" s="77"/>
      <c r="H64" s="85"/>
      <c r="I64" s="79"/>
      <c r="J64" s="80"/>
      <c r="K64" s="81"/>
      <c r="L64" s="17" t="str">
        <f t="shared" si="13"/>
        <v/>
      </c>
      <c r="M64" s="17" t="str">
        <f t="shared" si="14"/>
        <v/>
      </c>
      <c r="N64" s="80"/>
      <c r="O64" s="88"/>
      <c r="P64" s="86"/>
      <c r="Q64" s="84">
        <f t="shared" si="11"/>
        <v>100</v>
      </c>
      <c r="R64" s="11">
        <f t="shared" si="12"/>
        <v>0</v>
      </c>
      <c r="T64" s="87"/>
    </row>
    <row r="65" spans="1:20" ht="21" customHeight="1" x14ac:dyDescent="0.25">
      <c r="A65" s="74"/>
      <c r="B65" s="75"/>
      <c r="C65" s="75"/>
      <c r="D65" s="76"/>
      <c r="E65" s="76"/>
      <c r="F65" s="75"/>
      <c r="G65" s="77"/>
      <c r="H65" s="85"/>
      <c r="I65" s="79"/>
      <c r="J65" s="80"/>
      <c r="K65" s="81"/>
      <c r="L65" s="17" t="str">
        <f t="shared" si="13"/>
        <v/>
      </c>
      <c r="M65" s="17" t="str">
        <f t="shared" si="14"/>
        <v/>
      </c>
      <c r="N65" s="80"/>
      <c r="O65" s="88"/>
      <c r="P65" s="86"/>
      <c r="Q65" s="84">
        <f t="shared" si="11"/>
        <v>100</v>
      </c>
      <c r="R65" s="11">
        <f t="shared" si="12"/>
        <v>0</v>
      </c>
      <c r="T65" s="87"/>
    </row>
    <row r="66" spans="1:20" ht="21" customHeight="1" x14ac:dyDescent="0.25">
      <c r="A66" s="74"/>
      <c r="B66" s="75"/>
      <c r="C66" s="75"/>
      <c r="D66" s="76"/>
      <c r="E66" s="76"/>
      <c r="F66" s="75"/>
      <c r="G66" s="77"/>
      <c r="H66" s="85"/>
      <c r="I66" s="79"/>
      <c r="J66" s="80"/>
      <c r="K66" s="81"/>
      <c r="L66" s="17" t="str">
        <f t="shared" si="13"/>
        <v/>
      </c>
      <c r="M66" s="17" t="str">
        <f t="shared" si="14"/>
        <v/>
      </c>
      <c r="N66" s="80"/>
      <c r="O66" s="88"/>
      <c r="P66" s="86"/>
      <c r="Q66" s="84">
        <f t="shared" si="11"/>
        <v>100</v>
      </c>
      <c r="R66" s="11">
        <f t="shared" si="12"/>
        <v>0</v>
      </c>
      <c r="T66" s="87"/>
    </row>
    <row r="67" spans="1:20" ht="21" customHeight="1" x14ac:dyDescent="0.25">
      <c r="A67" s="74"/>
      <c r="B67" s="75"/>
      <c r="C67" s="75"/>
      <c r="D67" s="76"/>
      <c r="E67" s="76"/>
      <c r="F67" s="75"/>
      <c r="G67" s="77"/>
      <c r="H67" s="85"/>
      <c r="I67" s="79"/>
      <c r="J67" s="80"/>
      <c r="K67" s="81"/>
      <c r="L67" s="17" t="str">
        <f t="shared" si="13"/>
        <v/>
      </c>
      <c r="M67" s="17" t="str">
        <f t="shared" si="14"/>
        <v/>
      </c>
      <c r="N67" s="80"/>
      <c r="O67" s="88"/>
      <c r="P67" s="86"/>
      <c r="Q67" s="84">
        <f t="shared" si="11"/>
        <v>100</v>
      </c>
      <c r="R67" s="11">
        <f t="shared" si="12"/>
        <v>0</v>
      </c>
      <c r="T67" s="87"/>
    </row>
    <row r="68" spans="1:20" ht="21" customHeight="1" x14ac:dyDescent="0.25">
      <c r="A68" s="74"/>
      <c r="B68" s="75"/>
      <c r="C68" s="75"/>
      <c r="D68" s="76"/>
      <c r="E68" s="76"/>
      <c r="F68" s="75"/>
      <c r="G68" s="77"/>
      <c r="H68" s="85"/>
      <c r="I68" s="79"/>
      <c r="J68" s="80"/>
      <c r="K68" s="81"/>
      <c r="L68" s="17" t="str">
        <f t="shared" si="13"/>
        <v/>
      </c>
      <c r="M68" s="17" t="str">
        <f t="shared" si="14"/>
        <v/>
      </c>
      <c r="N68" s="80"/>
      <c r="O68" s="88"/>
      <c r="P68" s="86"/>
      <c r="Q68" s="84">
        <f t="shared" si="11"/>
        <v>100</v>
      </c>
      <c r="R68" s="11">
        <f t="shared" si="12"/>
        <v>0</v>
      </c>
      <c r="T68" s="87"/>
    </row>
    <row r="69" spans="1:20" ht="21" customHeight="1" x14ac:dyDescent="0.25">
      <c r="A69" s="74"/>
      <c r="B69" s="75"/>
      <c r="C69" s="75"/>
      <c r="D69" s="76"/>
      <c r="E69" s="76"/>
      <c r="F69" s="75"/>
      <c r="G69" s="77"/>
      <c r="H69" s="85"/>
      <c r="I69" s="79"/>
      <c r="J69" s="80"/>
      <c r="K69" s="81"/>
      <c r="L69" s="17" t="str">
        <f t="shared" si="13"/>
        <v/>
      </c>
      <c r="M69" s="17" t="str">
        <f t="shared" si="14"/>
        <v/>
      </c>
      <c r="N69" s="80"/>
      <c r="O69" s="88"/>
      <c r="P69" s="86"/>
      <c r="Q69" s="84">
        <f t="shared" si="11"/>
        <v>100</v>
      </c>
      <c r="R69" s="11">
        <f t="shared" si="12"/>
        <v>0</v>
      </c>
      <c r="T69" s="87"/>
    </row>
    <row r="70" spans="1:20" ht="21" customHeight="1" x14ac:dyDescent="0.25">
      <c r="A70" s="74"/>
      <c r="B70" s="75"/>
      <c r="C70" s="75"/>
      <c r="D70" s="76"/>
      <c r="E70" s="76"/>
      <c r="F70" s="75"/>
      <c r="G70" s="77"/>
      <c r="H70" s="85"/>
      <c r="I70" s="79"/>
      <c r="J70" s="80"/>
      <c r="K70" s="81"/>
      <c r="L70" s="17" t="str">
        <f t="shared" si="13"/>
        <v/>
      </c>
      <c r="M70" s="17" t="str">
        <f t="shared" si="14"/>
        <v/>
      </c>
      <c r="N70" s="80"/>
      <c r="O70" s="88"/>
      <c r="P70" s="86"/>
      <c r="Q70" s="84">
        <f t="shared" si="11"/>
        <v>100</v>
      </c>
      <c r="R70" s="11">
        <f t="shared" si="12"/>
        <v>0</v>
      </c>
      <c r="T70" s="87"/>
    </row>
    <row r="71" spans="1:20" ht="21" customHeight="1" x14ac:dyDescent="0.25">
      <c r="A71" s="74"/>
      <c r="B71" s="75"/>
      <c r="C71" s="75"/>
      <c r="D71" s="76"/>
      <c r="E71" s="76"/>
      <c r="F71" s="75"/>
      <c r="G71" s="77"/>
      <c r="H71" s="85"/>
      <c r="I71" s="79"/>
      <c r="J71" s="80"/>
      <c r="K71" s="81"/>
      <c r="L71" s="17" t="str">
        <f t="shared" si="13"/>
        <v/>
      </c>
      <c r="M71" s="17" t="str">
        <f t="shared" si="14"/>
        <v/>
      </c>
      <c r="N71" s="80"/>
      <c r="O71" s="88"/>
      <c r="P71" s="86"/>
      <c r="Q71" s="84">
        <f t="shared" si="11"/>
        <v>100</v>
      </c>
      <c r="R71" s="11">
        <f t="shared" si="12"/>
        <v>0</v>
      </c>
      <c r="T71" s="87"/>
    </row>
    <row r="72" spans="1:20" ht="21" customHeight="1" x14ac:dyDescent="0.25">
      <c r="A72" s="74"/>
      <c r="B72" s="75"/>
      <c r="C72" s="75"/>
      <c r="D72" s="76"/>
      <c r="E72" s="76"/>
      <c r="F72" s="75"/>
      <c r="G72" s="77"/>
      <c r="H72" s="85"/>
      <c r="I72" s="79"/>
      <c r="J72" s="80"/>
      <c r="K72" s="81"/>
      <c r="L72" s="17" t="str">
        <f t="shared" si="13"/>
        <v/>
      </c>
      <c r="M72" s="17" t="str">
        <f t="shared" si="14"/>
        <v/>
      </c>
      <c r="N72" s="80"/>
      <c r="O72" s="88"/>
      <c r="P72" s="86"/>
      <c r="Q72" s="84">
        <f t="shared" si="11"/>
        <v>100</v>
      </c>
      <c r="R72" s="11">
        <f t="shared" si="12"/>
        <v>0</v>
      </c>
      <c r="T72" s="87"/>
    </row>
    <row r="73" spans="1:20" ht="21" customHeight="1" x14ac:dyDescent="0.25">
      <c r="A73" s="74"/>
      <c r="B73" s="75"/>
      <c r="C73" s="75"/>
      <c r="D73" s="76"/>
      <c r="E73" s="76"/>
      <c r="F73" s="75"/>
      <c r="G73" s="77"/>
      <c r="H73" s="85"/>
      <c r="I73" s="79"/>
      <c r="J73" s="80"/>
      <c r="K73" s="81"/>
      <c r="L73" s="17" t="str">
        <f t="shared" si="13"/>
        <v/>
      </c>
      <c r="M73" s="17" t="str">
        <f t="shared" si="14"/>
        <v/>
      </c>
      <c r="N73" s="80"/>
      <c r="O73" s="88"/>
      <c r="P73" s="86"/>
      <c r="Q73" s="84">
        <f t="shared" si="11"/>
        <v>100</v>
      </c>
      <c r="R73" s="11">
        <f t="shared" si="12"/>
        <v>0</v>
      </c>
      <c r="T73" s="87"/>
    </row>
    <row r="74" spans="1:20" ht="21" customHeight="1" x14ac:dyDescent="0.25">
      <c r="A74" s="74"/>
      <c r="B74" s="75"/>
      <c r="C74" s="75"/>
      <c r="D74" s="76"/>
      <c r="E74" s="76"/>
      <c r="F74" s="75"/>
      <c r="G74" s="77"/>
      <c r="H74" s="85"/>
      <c r="I74" s="79"/>
      <c r="J74" s="80"/>
      <c r="K74" s="81"/>
      <c r="L74" s="17" t="str">
        <f t="shared" si="13"/>
        <v/>
      </c>
      <c r="M74" s="17" t="str">
        <f t="shared" si="14"/>
        <v/>
      </c>
      <c r="N74" s="80"/>
      <c r="O74" s="88"/>
      <c r="P74" s="86"/>
      <c r="Q74" s="84">
        <f t="shared" si="11"/>
        <v>100</v>
      </c>
      <c r="R74" s="11">
        <f t="shared" si="12"/>
        <v>0</v>
      </c>
      <c r="T74" s="87"/>
    </row>
    <row r="75" spans="1:20" ht="21" customHeight="1" x14ac:dyDescent="0.25">
      <c r="A75" s="74"/>
      <c r="B75" s="75"/>
      <c r="C75" s="75"/>
      <c r="D75" s="76"/>
      <c r="E75" s="76"/>
      <c r="F75" s="75"/>
      <c r="G75" s="77"/>
      <c r="H75" s="85"/>
      <c r="I75" s="79"/>
      <c r="J75" s="80"/>
      <c r="K75" s="81"/>
      <c r="L75" s="17" t="str">
        <f t="shared" si="13"/>
        <v/>
      </c>
      <c r="M75" s="17" t="str">
        <f t="shared" si="14"/>
        <v/>
      </c>
      <c r="N75" s="80"/>
      <c r="O75" s="88"/>
      <c r="P75" s="86"/>
      <c r="Q75" s="84">
        <f t="shared" si="11"/>
        <v>100</v>
      </c>
      <c r="R75" s="11">
        <f t="shared" si="12"/>
        <v>0</v>
      </c>
      <c r="T75" s="87"/>
    </row>
    <row r="76" spans="1:20" ht="21" customHeight="1" x14ac:dyDescent="0.25">
      <c r="A76" s="74"/>
      <c r="B76" s="75"/>
      <c r="C76" s="75"/>
      <c r="D76" s="76"/>
      <c r="E76" s="76"/>
      <c r="F76" s="75"/>
      <c r="G76" s="77"/>
      <c r="H76" s="85"/>
      <c r="I76" s="79"/>
      <c r="J76" s="80"/>
      <c r="K76" s="81"/>
      <c r="L76" s="17" t="str">
        <f>IF(I76="","",ROUND(((I76-J76)/Q76*R76),2))</f>
        <v/>
      </c>
      <c r="M76" s="17" t="str">
        <f>IF(K76="","",ROUND((I76-J76-L76),2))</f>
        <v/>
      </c>
      <c r="N76" s="80"/>
      <c r="O76" s="88"/>
      <c r="P76" s="86"/>
      <c r="Q76" s="84">
        <f t="shared" si="11"/>
        <v>100</v>
      </c>
      <c r="R76" s="11">
        <f t="shared" si="12"/>
        <v>0</v>
      </c>
      <c r="T76" s="87"/>
    </row>
    <row r="77" spans="1:20" ht="21" customHeight="1" x14ac:dyDescent="0.25">
      <c r="A77" s="74"/>
      <c r="B77" s="75"/>
      <c r="C77" s="75"/>
      <c r="D77" s="76"/>
      <c r="E77" s="76"/>
      <c r="F77" s="75"/>
      <c r="G77" s="77"/>
      <c r="H77" s="85"/>
      <c r="I77" s="79"/>
      <c r="J77" s="80"/>
      <c r="K77" s="81"/>
      <c r="L77" s="17" t="str">
        <f t="shared" ref="L77:L88" si="15">IF(I77="","",ROUND(((I77-J77)/Q77*R77),2))</f>
        <v/>
      </c>
      <c r="M77" s="17" t="str">
        <f t="shared" ref="M77:M88" si="16">IF(K77="","",ROUND((I77-J77-L77),2))</f>
        <v/>
      </c>
      <c r="N77" s="80"/>
      <c r="O77" s="88"/>
      <c r="P77" s="86"/>
      <c r="Q77" s="84">
        <f t="shared" si="11"/>
        <v>100</v>
      </c>
      <c r="R77" s="11">
        <f t="shared" si="12"/>
        <v>0</v>
      </c>
      <c r="T77" s="87"/>
    </row>
    <row r="78" spans="1:20" ht="21" customHeight="1" x14ac:dyDescent="0.25">
      <c r="A78" s="74"/>
      <c r="B78" s="75"/>
      <c r="C78" s="75"/>
      <c r="D78" s="76"/>
      <c r="E78" s="76"/>
      <c r="F78" s="75"/>
      <c r="G78" s="77"/>
      <c r="H78" s="85"/>
      <c r="I78" s="79"/>
      <c r="J78" s="80"/>
      <c r="K78" s="81"/>
      <c r="L78" s="17" t="str">
        <f t="shared" si="15"/>
        <v/>
      </c>
      <c r="M78" s="17" t="str">
        <f t="shared" si="16"/>
        <v/>
      </c>
      <c r="N78" s="80"/>
      <c r="O78" s="88"/>
      <c r="P78" s="86"/>
      <c r="Q78" s="84">
        <f t="shared" si="11"/>
        <v>100</v>
      </c>
      <c r="R78" s="11">
        <f t="shared" si="12"/>
        <v>0</v>
      </c>
      <c r="T78" s="87"/>
    </row>
    <row r="79" spans="1:20" ht="21" customHeight="1" x14ac:dyDescent="0.25">
      <c r="A79" s="74"/>
      <c r="B79" s="75"/>
      <c r="C79" s="75"/>
      <c r="D79" s="76"/>
      <c r="E79" s="76"/>
      <c r="F79" s="75"/>
      <c r="G79" s="77"/>
      <c r="H79" s="85"/>
      <c r="I79" s="79"/>
      <c r="J79" s="80"/>
      <c r="K79" s="81"/>
      <c r="L79" s="17" t="str">
        <f t="shared" si="15"/>
        <v/>
      </c>
      <c r="M79" s="17" t="str">
        <f t="shared" si="16"/>
        <v/>
      </c>
      <c r="N79" s="80"/>
      <c r="O79" s="88"/>
      <c r="P79" s="86"/>
      <c r="Q79" s="84">
        <f t="shared" si="11"/>
        <v>100</v>
      </c>
      <c r="R79" s="11">
        <f t="shared" si="12"/>
        <v>0</v>
      </c>
      <c r="T79" s="87"/>
    </row>
    <row r="80" spans="1:20" ht="21" customHeight="1" x14ac:dyDescent="0.25">
      <c r="A80" s="74"/>
      <c r="B80" s="75"/>
      <c r="C80" s="75"/>
      <c r="D80" s="76"/>
      <c r="E80" s="76"/>
      <c r="F80" s="75"/>
      <c r="G80" s="77"/>
      <c r="H80" s="85"/>
      <c r="I80" s="79"/>
      <c r="J80" s="80"/>
      <c r="K80" s="81"/>
      <c r="L80" s="17" t="str">
        <f t="shared" si="15"/>
        <v/>
      </c>
      <c r="M80" s="17" t="str">
        <f t="shared" si="16"/>
        <v/>
      </c>
      <c r="N80" s="80"/>
      <c r="O80" s="88"/>
      <c r="P80" s="86"/>
      <c r="Q80" s="84">
        <f t="shared" si="11"/>
        <v>100</v>
      </c>
      <c r="R80" s="11">
        <f t="shared" si="12"/>
        <v>0</v>
      </c>
      <c r="T80" s="87"/>
    </row>
    <row r="81" spans="1:20" ht="21" customHeight="1" x14ac:dyDescent="0.25">
      <c r="A81" s="74"/>
      <c r="B81" s="75"/>
      <c r="C81" s="75"/>
      <c r="D81" s="76"/>
      <c r="E81" s="76"/>
      <c r="F81" s="75"/>
      <c r="G81" s="77"/>
      <c r="H81" s="85"/>
      <c r="I81" s="79"/>
      <c r="J81" s="80"/>
      <c r="K81" s="81"/>
      <c r="L81" s="17" t="str">
        <f t="shared" si="15"/>
        <v/>
      </c>
      <c r="M81" s="17" t="str">
        <f t="shared" si="16"/>
        <v/>
      </c>
      <c r="N81" s="80"/>
      <c r="O81" s="88"/>
      <c r="P81" s="86"/>
      <c r="Q81" s="84">
        <f t="shared" si="11"/>
        <v>100</v>
      </c>
      <c r="R81" s="11">
        <f t="shared" si="12"/>
        <v>0</v>
      </c>
      <c r="T81" s="87"/>
    </row>
    <row r="82" spans="1:20" ht="21" customHeight="1" x14ac:dyDescent="0.25">
      <c r="A82" s="74"/>
      <c r="B82" s="75"/>
      <c r="C82" s="75"/>
      <c r="D82" s="76"/>
      <c r="E82" s="76"/>
      <c r="F82" s="75"/>
      <c r="G82" s="77"/>
      <c r="H82" s="85"/>
      <c r="I82" s="79"/>
      <c r="J82" s="80"/>
      <c r="K82" s="81"/>
      <c r="L82" s="17"/>
      <c r="M82" s="17"/>
      <c r="N82" s="80"/>
      <c r="O82" s="88"/>
      <c r="P82" s="86"/>
      <c r="Q82" s="84"/>
      <c r="T82" s="87"/>
    </row>
    <row r="83" spans="1:20" ht="21" customHeight="1" x14ac:dyDescent="0.25">
      <c r="A83" s="74"/>
      <c r="B83" s="75"/>
      <c r="C83" s="75"/>
      <c r="D83" s="76"/>
      <c r="E83" s="76"/>
      <c r="F83" s="75"/>
      <c r="G83" s="77"/>
      <c r="H83" s="85"/>
      <c r="I83" s="79"/>
      <c r="J83" s="80"/>
      <c r="K83" s="81"/>
      <c r="L83" s="17"/>
      <c r="M83" s="17"/>
      <c r="N83" s="80"/>
      <c r="O83" s="88"/>
      <c r="P83" s="86"/>
      <c r="Q83" s="84"/>
      <c r="T83" s="87"/>
    </row>
    <row r="84" spans="1:20" ht="21" customHeight="1" x14ac:dyDescent="0.25">
      <c r="A84" s="74"/>
      <c r="B84" s="75"/>
      <c r="C84" s="75"/>
      <c r="D84" s="76"/>
      <c r="E84" s="76"/>
      <c r="F84" s="75"/>
      <c r="G84" s="77"/>
      <c r="H84" s="85"/>
      <c r="I84" s="79"/>
      <c r="J84" s="80"/>
      <c r="K84" s="81"/>
      <c r="L84" s="17"/>
      <c r="M84" s="17"/>
      <c r="N84" s="80"/>
      <c r="O84" s="88"/>
      <c r="P84" s="86"/>
      <c r="Q84" s="84"/>
      <c r="T84" s="87"/>
    </row>
    <row r="85" spans="1:20" ht="21" customHeight="1" x14ac:dyDescent="0.25">
      <c r="A85" s="74"/>
      <c r="B85" s="75"/>
      <c r="C85" s="75"/>
      <c r="D85" s="76"/>
      <c r="E85" s="76"/>
      <c r="F85" s="75"/>
      <c r="G85" s="77"/>
      <c r="H85" s="85"/>
      <c r="I85" s="79"/>
      <c r="J85" s="80"/>
      <c r="K85" s="81"/>
      <c r="L85" s="17"/>
      <c r="M85" s="17"/>
      <c r="N85" s="80"/>
      <c r="O85" s="88"/>
      <c r="P85" s="86"/>
      <c r="Q85" s="84"/>
      <c r="T85" s="87"/>
    </row>
    <row r="86" spans="1:20" ht="21" customHeight="1" x14ac:dyDescent="0.25">
      <c r="A86" s="74"/>
      <c r="B86" s="75"/>
      <c r="C86" s="75"/>
      <c r="D86" s="76"/>
      <c r="E86" s="76"/>
      <c r="F86" s="75"/>
      <c r="G86" s="77"/>
      <c r="H86" s="85"/>
      <c r="I86" s="79"/>
      <c r="J86" s="80"/>
      <c r="K86" s="81"/>
      <c r="L86" s="17"/>
      <c r="M86" s="17"/>
      <c r="N86" s="80"/>
      <c r="O86" s="88"/>
      <c r="P86" s="86"/>
      <c r="Q86" s="84"/>
      <c r="T86" s="87"/>
    </row>
    <row r="87" spans="1:20" ht="21" customHeight="1" x14ac:dyDescent="0.25">
      <c r="A87" s="74"/>
      <c r="B87" s="75"/>
      <c r="C87" s="75"/>
      <c r="D87" s="76"/>
      <c r="E87" s="76"/>
      <c r="F87" s="75"/>
      <c r="G87" s="77"/>
      <c r="H87" s="85"/>
      <c r="I87" s="79"/>
      <c r="J87" s="80"/>
      <c r="K87" s="81"/>
      <c r="L87" s="17" t="str">
        <f t="shared" si="15"/>
        <v/>
      </c>
      <c r="M87" s="17" t="str">
        <f t="shared" si="16"/>
        <v/>
      </c>
      <c r="N87" s="80"/>
      <c r="O87" s="88"/>
      <c r="P87" s="86"/>
      <c r="Q87" s="84">
        <f t="shared" si="11"/>
        <v>100</v>
      </c>
      <c r="R87" s="11">
        <f t="shared" si="12"/>
        <v>0</v>
      </c>
      <c r="T87" s="87"/>
    </row>
    <row r="88" spans="1:20" ht="21" customHeight="1" thickBot="1" x14ac:dyDescent="0.3">
      <c r="A88" s="74"/>
      <c r="B88" s="75"/>
      <c r="C88" s="75"/>
      <c r="D88" s="76"/>
      <c r="E88" s="76"/>
      <c r="F88" s="75"/>
      <c r="G88" s="77"/>
      <c r="H88" s="85"/>
      <c r="I88" s="79"/>
      <c r="J88" s="80"/>
      <c r="K88" s="81"/>
      <c r="L88" s="17" t="str">
        <f t="shared" si="15"/>
        <v/>
      </c>
      <c r="M88" s="17" t="str">
        <f t="shared" si="16"/>
        <v/>
      </c>
      <c r="N88" s="80"/>
      <c r="O88" s="88"/>
      <c r="P88" s="86"/>
      <c r="Q88" s="84">
        <f t="shared" si="11"/>
        <v>100</v>
      </c>
      <c r="R88" s="11">
        <f t="shared" si="12"/>
        <v>0</v>
      </c>
      <c r="T88" s="87"/>
    </row>
    <row r="89" spans="1:20" ht="21" customHeight="1" thickBot="1" x14ac:dyDescent="0.3">
      <c r="A89" s="35" t="s">
        <v>71</v>
      </c>
      <c r="B89" s="89" t="s">
        <v>59</v>
      </c>
      <c r="C89" s="90"/>
      <c r="D89" s="90"/>
      <c r="E89" s="90"/>
      <c r="F89" s="89" t="s">
        <v>57</v>
      </c>
      <c r="G89" s="90"/>
      <c r="H89" s="18">
        <f>SUM(H46:H88)</f>
        <v>0</v>
      </c>
      <c r="I89" s="23">
        <f>SUM(I46:I88)</f>
        <v>0</v>
      </c>
      <c r="J89" s="18">
        <f>SUM(J46:J88)</f>
        <v>0</v>
      </c>
      <c r="K89" s="18"/>
      <c r="L89" s="20">
        <f>SUM(L46:L88)</f>
        <v>0</v>
      </c>
      <c r="M89" s="20">
        <f>SUM(M46:M88)</f>
        <v>0</v>
      </c>
      <c r="N89" s="20">
        <f>SUM(N46:N88)</f>
        <v>0</v>
      </c>
      <c r="O89" s="91">
        <f>SUM(O46:O88)</f>
        <v>0</v>
      </c>
      <c r="P89" s="92">
        <f>SUM(P46:P88)</f>
        <v>0</v>
      </c>
      <c r="T89" s="87"/>
    </row>
    <row r="90" spans="1:20" ht="21" customHeight="1" thickBot="1" x14ac:dyDescent="0.3">
      <c r="A90" s="35" t="s">
        <v>71</v>
      </c>
      <c r="B90" s="89" t="s">
        <v>60</v>
      </c>
      <c r="C90" s="90"/>
      <c r="D90" s="90"/>
      <c r="E90" s="90"/>
      <c r="F90" s="89" t="s">
        <v>58</v>
      </c>
      <c r="G90" s="90"/>
      <c r="H90" s="20">
        <f>H89</f>
        <v>0</v>
      </c>
      <c r="I90" s="24">
        <f>I89</f>
        <v>0</v>
      </c>
      <c r="J90" s="20">
        <f>J89</f>
        <v>0</v>
      </c>
      <c r="K90" s="20"/>
      <c r="L90" s="19">
        <f>L89</f>
        <v>0</v>
      </c>
      <c r="M90" s="19">
        <f>M89</f>
        <v>0</v>
      </c>
      <c r="N90" s="20">
        <f>N89</f>
        <v>0</v>
      </c>
      <c r="O90" s="91">
        <f>O89</f>
        <v>0</v>
      </c>
      <c r="P90" s="92">
        <f>P89</f>
        <v>0</v>
      </c>
      <c r="T90" s="87"/>
    </row>
    <row r="91" spans="1:20" ht="21" customHeight="1" x14ac:dyDescent="0.25">
      <c r="A91" s="74"/>
      <c r="B91" s="75"/>
      <c r="C91" s="75"/>
      <c r="D91" s="76"/>
      <c r="E91" s="76"/>
      <c r="F91" s="75"/>
      <c r="G91" s="77"/>
      <c r="H91" s="85"/>
      <c r="I91" s="79"/>
      <c r="J91" s="80"/>
      <c r="K91" s="81"/>
      <c r="L91" s="17" t="str">
        <f>IF(I91="","",ROUND(((I91-J91)/Q91*R91),2))</f>
        <v/>
      </c>
      <c r="M91" s="17" t="str">
        <f>IF(K91="","",ROUND((I91-J91-L91),2))</f>
        <v/>
      </c>
      <c r="N91" s="80"/>
      <c r="O91" s="88"/>
      <c r="P91" s="83"/>
      <c r="Q91" s="84">
        <f t="shared" ref="Q91:Q132" si="17">100+K91</f>
        <v>100</v>
      </c>
      <c r="R91" s="11">
        <f t="shared" ref="R91:R132" si="18">Q91-100</f>
        <v>0</v>
      </c>
      <c r="T91" s="87"/>
    </row>
    <row r="92" spans="1:20" ht="21" customHeight="1" x14ac:dyDescent="0.25">
      <c r="A92" s="74"/>
      <c r="B92" s="75"/>
      <c r="C92" s="75"/>
      <c r="D92" s="76"/>
      <c r="E92" s="76"/>
      <c r="F92" s="75"/>
      <c r="G92" s="77"/>
      <c r="H92" s="85"/>
      <c r="I92" s="79"/>
      <c r="J92" s="80"/>
      <c r="K92" s="81"/>
      <c r="L92" s="17" t="str">
        <f t="shared" ref="L92:L117" si="19">IF(I92="","",ROUND(((I92-J92)/Q92*R92),2))</f>
        <v/>
      </c>
      <c r="M92" s="17" t="str">
        <f t="shared" ref="M92:M117" si="20">IF(K92="","",ROUND((I92-J92-L92),2))</f>
        <v/>
      </c>
      <c r="N92" s="80"/>
      <c r="O92" s="88"/>
      <c r="P92" s="86"/>
      <c r="Q92" s="84">
        <f t="shared" si="17"/>
        <v>100</v>
      </c>
      <c r="R92" s="11">
        <f t="shared" si="18"/>
        <v>0</v>
      </c>
      <c r="T92" s="87"/>
    </row>
    <row r="93" spans="1:20" ht="21" customHeight="1" x14ac:dyDescent="0.25">
      <c r="A93" s="74"/>
      <c r="B93" s="75"/>
      <c r="C93" s="75"/>
      <c r="D93" s="76"/>
      <c r="E93" s="76"/>
      <c r="F93" s="75"/>
      <c r="G93" s="77"/>
      <c r="H93" s="85"/>
      <c r="I93" s="79"/>
      <c r="J93" s="80"/>
      <c r="K93" s="81"/>
      <c r="L93" s="17" t="str">
        <f t="shared" si="19"/>
        <v/>
      </c>
      <c r="M93" s="17" t="str">
        <f t="shared" si="20"/>
        <v/>
      </c>
      <c r="N93" s="80"/>
      <c r="O93" s="88"/>
      <c r="P93" s="86"/>
      <c r="Q93" s="84">
        <f t="shared" si="17"/>
        <v>100</v>
      </c>
      <c r="R93" s="11">
        <f t="shared" si="18"/>
        <v>0</v>
      </c>
      <c r="T93" s="87"/>
    </row>
    <row r="94" spans="1:20" ht="21" customHeight="1" x14ac:dyDescent="0.25">
      <c r="A94" s="74"/>
      <c r="B94" s="75"/>
      <c r="C94" s="75"/>
      <c r="D94" s="76"/>
      <c r="E94" s="76"/>
      <c r="F94" s="75"/>
      <c r="G94" s="77"/>
      <c r="H94" s="85"/>
      <c r="I94" s="79"/>
      <c r="J94" s="80"/>
      <c r="K94" s="81"/>
      <c r="L94" s="17" t="str">
        <f t="shared" si="19"/>
        <v/>
      </c>
      <c r="M94" s="17" t="str">
        <f t="shared" si="20"/>
        <v/>
      </c>
      <c r="N94" s="80"/>
      <c r="O94" s="88"/>
      <c r="P94" s="86"/>
      <c r="Q94" s="84">
        <f t="shared" si="17"/>
        <v>100</v>
      </c>
      <c r="R94" s="11">
        <f t="shared" si="18"/>
        <v>0</v>
      </c>
      <c r="T94" s="87"/>
    </row>
    <row r="95" spans="1:20" ht="21" customHeight="1" x14ac:dyDescent="0.25">
      <c r="A95" s="74"/>
      <c r="B95" s="75"/>
      <c r="C95" s="75"/>
      <c r="D95" s="76"/>
      <c r="E95" s="76"/>
      <c r="F95" s="75"/>
      <c r="G95" s="77"/>
      <c r="H95" s="85"/>
      <c r="I95" s="79"/>
      <c r="J95" s="80"/>
      <c r="K95" s="81"/>
      <c r="L95" s="17"/>
      <c r="M95" s="17"/>
      <c r="N95" s="80"/>
      <c r="O95" s="88"/>
      <c r="P95" s="86"/>
      <c r="Q95" s="84"/>
      <c r="T95" s="87"/>
    </row>
    <row r="96" spans="1:20" ht="21" customHeight="1" x14ac:dyDescent="0.25">
      <c r="A96" s="74"/>
      <c r="B96" s="75"/>
      <c r="C96" s="75"/>
      <c r="D96" s="76"/>
      <c r="E96" s="76"/>
      <c r="F96" s="75"/>
      <c r="G96" s="77"/>
      <c r="H96" s="85"/>
      <c r="I96" s="79"/>
      <c r="J96" s="80"/>
      <c r="K96" s="81"/>
      <c r="L96" s="17"/>
      <c r="M96" s="17"/>
      <c r="N96" s="80"/>
      <c r="O96" s="88"/>
      <c r="P96" s="86"/>
      <c r="Q96" s="84"/>
      <c r="T96" s="87"/>
    </row>
    <row r="97" spans="1:20" ht="21" customHeight="1" x14ac:dyDescent="0.25">
      <c r="A97" s="74"/>
      <c r="B97" s="75"/>
      <c r="C97" s="75"/>
      <c r="D97" s="76"/>
      <c r="E97" s="76"/>
      <c r="F97" s="75"/>
      <c r="G97" s="77"/>
      <c r="H97" s="85"/>
      <c r="I97" s="79"/>
      <c r="J97" s="80"/>
      <c r="K97" s="81"/>
      <c r="L97" s="17" t="str">
        <f t="shared" si="19"/>
        <v/>
      </c>
      <c r="M97" s="17" t="str">
        <f t="shared" si="20"/>
        <v/>
      </c>
      <c r="N97" s="80"/>
      <c r="O97" s="88"/>
      <c r="P97" s="86"/>
      <c r="Q97" s="84">
        <f t="shared" si="17"/>
        <v>100</v>
      </c>
      <c r="R97" s="11">
        <f t="shared" si="18"/>
        <v>0</v>
      </c>
      <c r="T97" s="87"/>
    </row>
    <row r="98" spans="1:20" ht="21" customHeight="1" x14ac:dyDescent="0.25">
      <c r="A98" s="74"/>
      <c r="B98" s="75"/>
      <c r="C98" s="75"/>
      <c r="D98" s="76"/>
      <c r="E98" s="76"/>
      <c r="F98" s="75"/>
      <c r="G98" s="77"/>
      <c r="H98" s="85"/>
      <c r="I98" s="79"/>
      <c r="J98" s="80"/>
      <c r="K98" s="81"/>
      <c r="L98" s="17" t="str">
        <f t="shared" si="19"/>
        <v/>
      </c>
      <c r="M98" s="17" t="str">
        <f t="shared" si="20"/>
        <v/>
      </c>
      <c r="N98" s="80"/>
      <c r="O98" s="88"/>
      <c r="P98" s="86"/>
      <c r="Q98" s="84">
        <f t="shared" si="17"/>
        <v>100</v>
      </c>
      <c r="R98" s="11">
        <f t="shared" si="18"/>
        <v>0</v>
      </c>
      <c r="T98" s="87"/>
    </row>
    <row r="99" spans="1:20" ht="21" customHeight="1" x14ac:dyDescent="0.25">
      <c r="A99" s="74"/>
      <c r="B99" s="75"/>
      <c r="C99" s="75"/>
      <c r="D99" s="76"/>
      <c r="E99" s="76"/>
      <c r="F99" s="75"/>
      <c r="G99" s="77"/>
      <c r="H99" s="85"/>
      <c r="I99" s="79"/>
      <c r="J99" s="80"/>
      <c r="K99" s="81"/>
      <c r="L99" s="17" t="str">
        <f t="shared" si="19"/>
        <v/>
      </c>
      <c r="M99" s="17" t="str">
        <f t="shared" si="20"/>
        <v/>
      </c>
      <c r="N99" s="80"/>
      <c r="O99" s="88"/>
      <c r="P99" s="86"/>
      <c r="Q99" s="84">
        <f t="shared" si="17"/>
        <v>100</v>
      </c>
      <c r="R99" s="11">
        <f t="shared" si="18"/>
        <v>0</v>
      </c>
      <c r="T99" s="87"/>
    </row>
    <row r="100" spans="1:20" ht="21" customHeight="1" x14ac:dyDescent="0.25">
      <c r="A100" s="74"/>
      <c r="B100" s="75"/>
      <c r="C100" s="75"/>
      <c r="D100" s="76"/>
      <c r="E100" s="76"/>
      <c r="F100" s="75"/>
      <c r="G100" s="77"/>
      <c r="H100" s="85"/>
      <c r="I100" s="79"/>
      <c r="J100" s="80"/>
      <c r="K100" s="81"/>
      <c r="L100" s="17" t="str">
        <f t="shared" si="19"/>
        <v/>
      </c>
      <c r="M100" s="17" t="str">
        <f t="shared" si="20"/>
        <v/>
      </c>
      <c r="N100" s="80"/>
      <c r="O100" s="88"/>
      <c r="P100" s="86"/>
      <c r="Q100" s="84">
        <f t="shared" si="17"/>
        <v>100</v>
      </c>
      <c r="R100" s="11">
        <f t="shared" si="18"/>
        <v>0</v>
      </c>
      <c r="T100" s="87"/>
    </row>
    <row r="101" spans="1:20" ht="21" customHeight="1" x14ac:dyDescent="0.25">
      <c r="A101" s="74"/>
      <c r="B101" s="75"/>
      <c r="C101" s="75"/>
      <c r="D101" s="76"/>
      <c r="E101" s="76"/>
      <c r="F101" s="75"/>
      <c r="G101" s="77"/>
      <c r="H101" s="85"/>
      <c r="I101" s="79"/>
      <c r="J101" s="80"/>
      <c r="K101" s="81"/>
      <c r="L101" s="17" t="str">
        <f t="shared" si="19"/>
        <v/>
      </c>
      <c r="M101" s="17" t="str">
        <f t="shared" si="20"/>
        <v/>
      </c>
      <c r="N101" s="80"/>
      <c r="O101" s="88"/>
      <c r="P101" s="86"/>
      <c r="Q101" s="84">
        <f t="shared" si="17"/>
        <v>100</v>
      </c>
      <c r="R101" s="11">
        <f t="shared" si="18"/>
        <v>0</v>
      </c>
      <c r="T101" s="87"/>
    </row>
    <row r="102" spans="1:20" ht="21" customHeight="1" x14ac:dyDescent="0.25">
      <c r="A102" s="74"/>
      <c r="B102" s="75"/>
      <c r="C102" s="75"/>
      <c r="D102" s="76"/>
      <c r="E102" s="76"/>
      <c r="F102" s="75"/>
      <c r="G102" s="77"/>
      <c r="H102" s="85"/>
      <c r="I102" s="79"/>
      <c r="J102" s="80"/>
      <c r="K102" s="81"/>
      <c r="L102" s="17" t="str">
        <f t="shared" si="19"/>
        <v/>
      </c>
      <c r="M102" s="17" t="str">
        <f t="shared" si="20"/>
        <v/>
      </c>
      <c r="N102" s="80"/>
      <c r="O102" s="88"/>
      <c r="P102" s="86"/>
      <c r="Q102" s="84">
        <f t="shared" si="17"/>
        <v>100</v>
      </c>
      <c r="R102" s="11">
        <f t="shared" si="18"/>
        <v>0</v>
      </c>
      <c r="T102" s="87"/>
    </row>
    <row r="103" spans="1:20" ht="21" customHeight="1" x14ac:dyDescent="0.25">
      <c r="A103" s="74"/>
      <c r="B103" s="75"/>
      <c r="C103" s="75"/>
      <c r="D103" s="76"/>
      <c r="E103" s="76"/>
      <c r="F103" s="75"/>
      <c r="G103" s="77"/>
      <c r="H103" s="85"/>
      <c r="I103" s="79"/>
      <c r="J103" s="80"/>
      <c r="K103" s="81"/>
      <c r="L103" s="17" t="str">
        <f t="shared" si="19"/>
        <v/>
      </c>
      <c r="M103" s="17" t="str">
        <f t="shared" si="20"/>
        <v/>
      </c>
      <c r="N103" s="80"/>
      <c r="O103" s="88"/>
      <c r="P103" s="86"/>
      <c r="Q103" s="84">
        <f t="shared" si="17"/>
        <v>100</v>
      </c>
      <c r="R103" s="11">
        <f t="shared" si="18"/>
        <v>0</v>
      </c>
      <c r="T103" s="87"/>
    </row>
    <row r="104" spans="1:20" ht="21" customHeight="1" x14ac:dyDescent="0.25">
      <c r="A104" s="74"/>
      <c r="B104" s="75"/>
      <c r="C104" s="75"/>
      <c r="D104" s="76"/>
      <c r="E104" s="76"/>
      <c r="F104" s="75"/>
      <c r="G104" s="77"/>
      <c r="H104" s="85"/>
      <c r="I104" s="79"/>
      <c r="J104" s="80"/>
      <c r="K104" s="81"/>
      <c r="L104" s="17" t="str">
        <f t="shared" si="19"/>
        <v/>
      </c>
      <c r="M104" s="17" t="str">
        <f t="shared" si="20"/>
        <v/>
      </c>
      <c r="N104" s="80"/>
      <c r="O104" s="88"/>
      <c r="P104" s="86"/>
      <c r="Q104" s="84">
        <f t="shared" si="17"/>
        <v>100</v>
      </c>
      <c r="R104" s="11">
        <f t="shared" si="18"/>
        <v>0</v>
      </c>
      <c r="T104" s="87"/>
    </row>
    <row r="105" spans="1:20" ht="21" customHeight="1" x14ac:dyDescent="0.25">
      <c r="A105" s="74"/>
      <c r="B105" s="75"/>
      <c r="C105" s="75"/>
      <c r="D105" s="76"/>
      <c r="E105" s="76"/>
      <c r="F105" s="75"/>
      <c r="G105" s="77"/>
      <c r="H105" s="85"/>
      <c r="I105" s="79"/>
      <c r="J105" s="80"/>
      <c r="K105" s="81"/>
      <c r="L105" s="17" t="str">
        <f t="shared" si="19"/>
        <v/>
      </c>
      <c r="M105" s="17" t="str">
        <f t="shared" si="20"/>
        <v/>
      </c>
      <c r="N105" s="80"/>
      <c r="O105" s="88"/>
      <c r="P105" s="86"/>
      <c r="Q105" s="84">
        <f t="shared" si="17"/>
        <v>100</v>
      </c>
      <c r="R105" s="11">
        <f t="shared" si="18"/>
        <v>0</v>
      </c>
      <c r="T105" s="87"/>
    </row>
    <row r="106" spans="1:20" ht="21" customHeight="1" x14ac:dyDescent="0.25">
      <c r="A106" s="74"/>
      <c r="B106" s="75"/>
      <c r="C106" s="75"/>
      <c r="D106" s="76"/>
      <c r="E106" s="76"/>
      <c r="F106" s="75"/>
      <c r="G106" s="77"/>
      <c r="H106" s="85"/>
      <c r="I106" s="79"/>
      <c r="J106" s="80"/>
      <c r="K106" s="81"/>
      <c r="L106" s="17" t="str">
        <f t="shared" si="19"/>
        <v/>
      </c>
      <c r="M106" s="17" t="str">
        <f t="shared" si="20"/>
        <v/>
      </c>
      <c r="N106" s="80"/>
      <c r="O106" s="88"/>
      <c r="P106" s="86"/>
      <c r="Q106" s="84">
        <f t="shared" si="17"/>
        <v>100</v>
      </c>
      <c r="R106" s="11">
        <f t="shared" si="18"/>
        <v>0</v>
      </c>
      <c r="T106" s="87"/>
    </row>
    <row r="107" spans="1:20" ht="21" customHeight="1" x14ac:dyDescent="0.25">
      <c r="A107" s="74"/>
      <c r="B107" s="75"/>
      <c r="C107" s="75"/>
      <c r="D107" s="76"/>
      <c r="E107" s="76"/>
      <c r="F107" s="75"/>
      <c r="G107" s="77"/>
      <c r="H107" s="85"/>
      <c r="I107" s="79"/>
      <c r="J107" s="80"/>
      <c r="K107" s="81"/>
      <c r="L107" s="17" t="str">
        <f t="shared" si="19"/>
        <v/>
      </c>
      <c r="M107" s="17" t="str">
        <f t="shared" si="20"/>
        <v/>
      </c>
      <c r="N107" s="80"/>
      <c r="O107" s="88"/>
      <c r="P107" s="86"/>
      <c r="Q107" s="84">
        <f t="shared" si="17"/>
        <v>100</v>
      </c>
      <c r="R107" s="11">
        <f t="shared" si="18"/>
        <v>0</v>
      </c>
      <c r="T107" s="87"/>
    </row>
    <row r="108" spans="1:20" ht="21" customHeight="1" x14ac:dyDescent="0.25">
      <c r="A108" s="74"/>
      <c r="B108" s="75"/>
      <c r="C108" s="75"/>
      <c r="D108" s="76"/>
      <c r="E108" s="76"/>
      <c r="F108" s="75"/>
      <c r="G108" s="77"/>
      <c r="H108" s="85"/>
      <c r="I108" s="79"/>
      <c r="J108" s="80"/>
      <c r="K108" s="81"/>
      <c r="L108" s="17" t="str">
        <f t="shared" si="19"/>
        <v/>
      </c>
      <c r="M108" s="17" t="str">
        <f t="shared" si="20"/>
        <v/>
      </c>
      <c r="N108" s="80"/>
      <c r="O108" s="88"/>
      <c r="P108" s="86"/>
      <c r="Q108" s="84">
        <f t="shared" si="17"/>
        <v>100</v>
      </c>
      <c r="R108" s="11">
        <f t="shared" si="18"/>
        <v>0</v>
      </c>
      <c r="T108" s="87"/>
    </row>
    <row r="109" spans="1:20" ht="21" customHeight="1" x14ac:dyDescent="0.25">
      <c r="A109" s="74"/>
      <c r="B109" s="75"/>
      <c r="C109" s="75"/>
      <c r="D109" s="76"/>
      <c r="E109" s="76"/>
      <c r="F109" s="75"/>
      <c r="G109" s="77"/>
      <c r="H109" s="85"/>
      <c r="I109" s="79"/>
      <c r="J109" s="80"/>
      <c r="K109" s="81"/>
      <c r="L109" s="17" t="str">
        <f t="shared" si="19"/>
        <v/>
      </c>
      <c r="M109" s="17" t="str">
        <f t="shared" si="20"/>
        <v/>
      </c>
      <c r="N109" s="80"/>
      <c r="O109" s="88"/>
      <c r="P109" s="86"/>
      <c r="Q109" s="84">
        <f t="shared" si="17"/>
        <v>100</v>
      </c>
      <c r="R109" s="11">
        <f t="shared" si="18"/>
        <v>0</v>
      </c>
      <c r="T109" s="87"/>
    </row>
    <row r="110" spans="1:20" ht="21" customHeight="1" x14ac:dyDescent="0.25">
      <c r="A110" s="74"/>
      <c r="B110" s="75"/>
      <c r="C110" s="75"/>
      <c r="D110" s="76"/>
      <c r="E110" s="76"/>
      <c r="F110" s="75"/>
      <c r="G110" s="77"/>
      <c r="H110" s="85"/>
      <c r="I110" s="79"/>
      <c r="J110" s="80"/>
      <c r="K110" s="81"/>
      <c r="L110" s="17" t="str">
        <f t="shared" si="19"/>
        <v/>
      </c>
      <c r="M110" s="17" t="str">
        <f t="shared" si="20"/>
        <v/>
      </c>
      <c r="N110" s="80"/>
      <c r="O110" s="88"/>
      <c r="P110" s="86"/>
      <c r="Q110" s="84">
        <f t="shared" si="17"/>
        <v>100</v>
      </c>
      <c r="R110" s="11">
        <f t="shared" si="18"/>
        <v>0</v>
      </c>
      <c r="T110" s="87"/>
    </row>
    <row r="111" spans="1:20" ht="21" customHeight="1" x14ac:dyDescent="0.25">
      <c r="A111" s="74"/>
      <c r="B111" s="75"/>
      <c r="C111" s="75"/>
      <c r="D111" s="76"/>
      <c r="E111" s="76"/>
      <c r="F111" s="75"/>
      <c r="G111" s="77"/>
      <c r="H111" s="85"/>
      <c r="I111" s="79"/>
      <c r="J111" s="80"/>
      <c r="K111" s="81"/>
      <c r="L111" s="17" t="str">
        <f t="shared" si="19"/>
        <v/>
      </c>
      <c r="M111" s="17" t="str">
        <f t="shared" si="20"/>
        <v/>
      </c>
      <c r="N111" s="80"/>
      <c r="O111" s="88"/>
      <c r="P111" s="86"/>
      <c r="Q111" s="84">
        <f t="shared" si="17"/>
        <v>100</v>
      </c>
      <c r="R111" s="11">
        <f t="shared" si="18"/>
        <v>0</v>
      </c>
      <c r="T111" s="87"/>
    </row>
    <row r="112" spans="1:20" ht="21" customHeight="1" x14ac:dyDescent="0.25">
      <c r="A112" s="74"/>
      <c r="B112" s="75"/>
      <c r="C112" s="75"/>
      <c r="D112" s="76"/>
      <c r="E112" s="76"/>
      <c r="F112" s="75"/>
      <c r="G112" s="77"/>
      <c r="H112" s="85"/>
      <c r="I112" s="79"/>
      <c r="J112" s="80"/>
      <c r="K112" s="81"/>
      <c r="L112" s="17" t="str">
        <f t="shared" si="19"/>
        <v/>
      </c>
      <c r="M112" s="17" t="str">
        <f t="shared" si="20"/>
        <v/>
      </c>
      <c r="N112" s="80"/>
      <c r="O112" s="88"/>
      <c r="P112" s="86"/>
      <c r="Q112" s="84">
        <f t="shared" si="17"/>
        <v>100</v>
      </c>
      <c r="R112" s="11">
        <f t="shared" si="18"/>
        <v>0</v>
      </c>
      <c r="T112" s="87"/>
    </row>
    <row r="113" spans="1:20" ht="21" customHeight="1" x14ac:dyDescent="0.25">
      <c r="A113" s="74"/>
      <c r="B113" s="75"/>
      <c r="C113" s="75"/>
      <c r="D113" s="76"/>
      <c r="E113" s="76"/>
      <c r="F113" s="75"/>
      <c r="G113" s="77"/>
      <c r="H113" s="85"/>
      <c r="I113" s="79"/>
      <c r="J113" s="80"/>
      <c r="K113" s="81"/>
      <c r="L113" s="17" t="str">
        <f t="shared" si="19"/>
        <v/>
      </c>
      <c r="M113" s="17" t="str">
        <f t="shared" si="20"/>
        <v/>
      </c>
      <c r="N113" s="80"/>
      <c r="O113" s="88"/>
      <c r="P113" s="86"/>
      <c r="Q113" s="84">
        <f t="shared" si="17"/>
        <v>100</v>
      </c>
      <c r="R113" s="11">
        <f t="shared" si="18"/>
        <v>0</v>
      </c>
      <c r="T113" s="87"/>
    </row>
    <row r="114" spans="1:20" ht="21" customHeight="1" x14ac:dyDescent="0.25">
      <c r="A114" s="74"/>
      <c r="B114" s="75"/>
      <c r="C114" s="75"/>
      <c r="D114" s="76"/>
      <c r="E114" s="76"/>
      <c r="F114" s="75"/>
      <c r="G114" s="77"/>
      <c r="H114" s="85"/>
      <c r="I114" s="79"/>
      <c r="J114" s="80"/>
      <c r="K114" s="81"/>
      <c r="L114" s="17" t="str">
        <f t="shared" si="19"/>
        <v/>
      </c>
      <c r="M114" s="17" t="str">
        <f t="shared" si="20"/>
        <v/>
      </c>
      <c r="N114" s="80"/>
      <c r="O114" s="88"/>
      <c r="P114" s="86"/>
      <c r="Q114" s="84">
        <f t="shared" si="17"/>
        <v>100</v>
      </c>
      <c r="R114" s="11">
        <f t="shared" si="18"/>
        <v>0</v>
      </c>
      <c r="T114" s="87"/>
    </row>
    <row r="115" spans="1:20" ht="21" customHeight="1" x14ac:dyDescent="0.25">
      <c r="A115" s="74"/>
      <c r="B115" s="75"/>
      <c r="C115" s="75"/>
      <c r="D115" s="76"/>
      <c r="E115" s="76"/>
      <c r="F115" s="75"/>
      <c r="G115" s="77"/>
      <c r="H115" s="85"/>
      <c r="I115" s="79"/>
      <c r="J115" s="80"/>
      <c r="K115" s="81"/>
      <c r="L115" s="17" t="str">
        <f t="shared" si="19"/>
        <v/>
      </c>
      <c r="M115" s="17" t="str">
        <f t="shared" si="20"/>
        <v/>
      </c>
      <c r="N115" s="80"/>
      <c r="O115" s="88"/>
      <c r="P115" s="86"/>
      <c r="Q115" s="84">
        <f t="shared" si="17"/>
        <v>100</v>
      </c>
      <c r="R115" s="11">
        <f t="shared" si="18"/>
        <v>0</v>
      </c>
      <c r="T115" s="87"/>
    </row>
    <row r="116" spans="1:20" ht="21" customHeight="1" x14ac:dyDescent="0.25">
      <c r="A116" s="74"/>
      <c r="B116" s="75"/>
      <c r="C116" s="75"/>
      <c r="D116" s="76"/>
      <c r="E116" s="76"/>
      <c r="F116" s="75"/>
      <c r="G116" s="77"/>
      <c r="H116" s="85"/>
      <c r="I116" s="79"/>
      <c r="J116" s="80"/>
      <c r="K116" s="81"/>
      <c r="L116" s="17" t="str">
        <f t="shared" si="19"/>
        <v/>
      </c>
      <c r="M116" s="17" t="str">
        <f t="shared" si="20"/>
        <v/>
      </c>
      <c r="N116" s="80"/>
      <c r="O116" s="88"/>
      <c r="P116" s="86"/>
      <c r="Q116" s="84">
        <f t="shared" si="17"/>
        <v>100</v>
      </c>
      <c r="R116" s="11">
        <f t="shared" si="18"/>
        <v>0</v>
      </c>
      <c r="T116" s="87"/>
    </row>
    <row r="117" spans="1:20" ht="21" customHeight="1" x14ac:dyDescent="0.25">
      <c r="A117" s="74"/>
      <c r="B117" s="75"/>
      <c r="C117" s="75"/>
      <c r="D117" s="76"/>
      <c r="E117" s="76"/>
      <c r="F117" s="75"/>
      <c r="G117" s="77"/>
      <c r="H117" s="85"/>
      <c r="I117" s="79"/>
      <c r="J117" s="80"/>
      <c r="K117" s="81"/>
      <c r="L117" s="17" t="str">
        <f t="shared" si="19"/>
        <v/>
      </c>
      <c r="M117" s="17" t="str">
        <f t="shared" si="20"/>
        <v/>
      </c>
      <c r="N117" s="80"/>
      <c r="O117" s="88"/>
      <c r="P117" s="86"/>
      <c r="Q117" s="84">
        <f t="shared" si="17"/>
        <v>100</v>
      </c>
      <c r="R117" s="11">
        <f t="shared" si="18"/>
        <v>0</v>
      </c>
      <c r="T117" s="87"/>
    </row>
    <row r="118" spans="1:20" ht="21" customHeight="1" x14ac:dyDescent="0.25">
      <c r="A118" s="74"/>
      <c r="B118" s="75"/>
      <c r="C118" s="75"/>
      <c r="D118" s="76"/>
      <c r="E118" s="76"/>
      <c r="F118" s="75"/>
      <c r="G118" s="77"/>
      <c r="H118" s="85"/>
      <c r="I118" s="79"/>
      <c r="J118" s="80"/>
      <c r="K118" s="81"/>
      <c r="L118" s="17"/>
      <c r="M118" s="17"/>
      <c r="N118" s="80"/>
      <c r="O118" s="88"/>
      <c r="P118" s="86"/>
      <c r="Q118" s="84">
        <f t="shared" si="17"/>
        <v>100</v>
      </c>
      <c r="R118" s="11">
        <f t="shared" si="18"/>
        <v>0</v>
      </c>
      <c r="T118" s="87"/>
    </row>
    <row r="119" spans="1:20" ht="21" customHeight="1" x14ac:dyDescent="0.25">
      <c r="A119" s="74"/>
      <c r="B119" s="75"/>
      <c r="C119" s="75"/>
      <c r="D119" s="76"/>
      <c r="E119" s="76"/>
      <c r="F119" s="75"/>
      <c r="G119" s="77"/>
      <c r="H119" s="85"/>
      <c r="I119" s="79"/>
      <c r="J119" s="80"/>
      <c r="K119" s="81"/>
      <c r="L119" s="17"/>
      <c r="M119" s="17"/>
      <c r="N119" s="80"/>
      <c r="O119" s="88"/>
      <c r="P119" s="86"/>
      <c r="Q119" s="84">
        <f t="shared" si="17"/>
        <v>100</v>
      </c>
      <c r="R119" s="11">
        <f t="shared" si="18"/>
        <v>0</v>
      </c>
      <c r="T119" s="87"/>
    </row>
    <row r="120" spans="1:20" ht="21" customHeight="1" x14ac:dyDescent="0.25">
      <c r="A120" s="74"/>
      <c r="B120" s="75"/>
      <c r="C120" s="75"/>
      <c r="D120" s="76"/>
      <c r="E120" s="76"/>
      <c r="F120" s="75"/>
      <c r="G120" s="77"/>
      <c r="H120" s="85"/>
      <c r="I120" s="79"/>
      <c r="J120" s="80"/>
      <c r="K120" s="81"/>
      <c r="L120" s="17"/>
      <c r="M120" s="17"/>
      <c r="N120" s="80"/>
      <c r="O120" s="88"/>
      <c r="P120" s="86"/>
      <c r="Q120" s="84">
        <f t="shared" si="17"/>
        <v>100</v>
      </c>
      <c r="R120" s="11">
        <f t="shared" si="18"/>
        <v>0</v>
      </c>
      <c r="T120" s="87"/>
    </row>
    <row r="121" spans="1:20" ht="21" customHeight="1" x14ac:dyDescent="0.25">
      <c r="A121" s="74"/>
      <c r="B121" s="75"/>
      <c r="C121" s="75"/>
      <c r="D121" s="76"/>
      <c r="E121" s="76"/>
      <c r="F121" s="75"/>
      <c r="G121" s="77"/>
      <c r="H121" s="85"/>
      <c r="I121" s="79"/>
      <c r="J121" s="80"/>
      <c r="K121" s="81"/>
      <c r="L121" s="17" t="str">
        <f t="shared" ref="L121:L132" si="21">IF(I121="","",ROUND(((I121-J121)/Q121*R121),2))</f>
        <v/>
      </c>
      <c r="M121" s="17" t="str">
        <f t="shared" ref="M121:M132" si="22">IF(K121="","",ROUND((I121-J121-L121),2))</f>
        <v/>
      </c>
      <c r="N121" s="80"/>
      <c r="O121" s="88"/>
      <c r="P121" s="86"/>
      <c r="Q121" s="84">
        <f t="shared" si="17"/>
        <v>100</v>
      </c>
      <c r="R121" s="11">
        <f t="shared" si="18"/>
        <v>0</v>
      </c>
      <c r="T121" s="87"/>
    </row>
    <row r="122" spans="1:20" ht="21" customHeight="1" x14ac:dyDescent="0.25">
      <c r="A122" s="74"/>
      <c r="B122" s="75"/>
      <c r="C122" s="75"/>
      <c r="D122" s="76"/>
      <c r="E122" s="76"/>
      <c r="F122" s="75"/>
      <c r="G122" s="77"/>
      <c r="H122" s="85"/>
      <c r="I122" s="79"/>
      <c r="J122" s="80"/>
      <c r="K122" s="81"/>
      <c r="L122" s="17" t="str">
        <f t="shared" si="21"/>
        <v/>
      </c>
      <c r="M122" s="17" t="str">
        <f t="shared" si="22"/>
        <v/>
      </c>
      <c r="N122" s="80"/>
      <c r="O122" s="88"/>
      <c r="P122" s="86"/>
      <c r="Q122" s="84">
        <f t="shared" si="17"/>
        <v>100</v>
      </c>
      <c r="R122" s="11">
        <f t="shared" si="18"/>
        <v>0</v>
      </c>
      <c r="T122" s="87"/>
    </row>
    <row r="123" spans="1:20" ht="21" customHeight="1" x14ac:dyDescent="0.25">
      <c r="A123" s="74"/>
      <c r="B123" s="75"/>
      <c r="C123" s="75"/>
      <c r="D123" s="76"/>
      <c r="E123" s="76"/>
      <c r="F123" s="75"/>
      <c r="G123" s="77"/>
      <c r="H123" s="85"/>
      <c r="I123" s="79"/>
      <c r="J123" s="80"/>
      <c r="K123" s="81"/>
      <c r="L123" s="17"/>
      <c r="M123" s="17"/>
      <c r="N123" s="80"/>
      <c r="O123" s="88"/>
      <c r="P123" s="86"/>
      <c r="Q123" s="84"/>
      <c r="T123" s="87"/>
    </row>
    <row r="124" spans="1:20" ht="21" customHeight="1" x14ac:dyDescent="0.25">
      <c r="A124" s="74"/>
      <c r="B124" s="75"/>
      <c r="C124" s="75"/>
      <c r="D124" s="76"/>
      <c r="E124" s="76"/>
      <c r="F124" s="75"/>
      <c r="G124" s="77"/>
      <c r="H124" s="85"/>
      <c r="I124" s="79"/>
      <c r="J124" s="80"/>
      <c r="K124" s="81"/>
      <c r="L124" s="17"/>
      <c r="M124" s="17"/>
      <c r="N124" s="80"/>
      <c r="O124" s="88"/>
      <c r="P124" s="86"/>
      <c r="Q124" s="84"/>
      <c r="T124" s="87"/>
    </row>
    <row r="125" spans="1:20" ht="21" customHeight="1" x14ac:dyDescent="0.25">
      <c r="A125" s="74"/>
      <c r="B125" s="75"/>
      <c r="C125" s="75"/>
      <c r="D125" s="76"/>
      <c r="E125" s="76"/>
      <c r="F125" s="75"/>
      <c r="G125" s="77"/>
      <c r="H125" s="85"/>
      <c r="I125" s="79"/>
      <c r="J125" s="80"/>
      <c r="K125" s="81"/>
      <c r="L125" s="17"/>
      <c r="M125" s="17"/>
      <c r="N125" s="80"/>
      <c r="O125" s="88"/>
      <c r="P125" s="86"/>
      <c r="Q125" s="84"/>
      <c r="T125" s="87"/>
    </row>
    <row r="126" spans="1:20" ht="21" customHeight="1" x14ac:dyDescent="0.25">
      <c r="A126" s="74"/>
      <c r="B126" s="75"/>
      <c r="C126" s="75"/>
      <c r="D126" s="76"/>
      <c r="E126" s="76"/>
      <c r="F126" s="75"/>
      <c r="G126" s="77"/>
      <c r="H126" s="85"/>
      <c r="I126" s="79"/>
      <c r="J126" s="80"/>
      <c r="K126" s="81"/>
      <c r="L126" s="17"/>
      <c r="M126" s="17"/>
      <c r="N126" s="80"/>
      <c r="O126" s="88"/>
      <c r="P126" s="86"/>
      <c r="Q126" s="84"/>
      <c r="T126" s="87"/>
    </row>
    <row r="127" spans="1:20" ht="21" customHeight="1" x14ac:dyDescent="0.25">
      <c r="A127" s="74"/>
      <c r="B127" s="75"/>
      <c r="C127" s="75"/>
      <c r="D127" s="76"/>
      <c r="E127" s="76"/>
      <c r="F127" s="75"/>
      <c r="G127" s="77"/>
      <c r="H127" s="85"/>
      <c r="I127" s="79"/>
      <c r="J127" s="80"/>
      <c r="K127" s="81"/>
      <c r="L127" s="17"/>
      <c r="M127" s="17"/>
      <c r="N127" s="80"/>
      <c r="O127" s="88"/>
      <c r="P127" s="86"/>
      <c r="Q127" s="84"/>
      <c r="T127" s="87"/>
    </row>
    <row r="128" spans="1:20" ht="21" customHeight="1" x14ac:dyDescent="0.25">
      <c r="A128" s="74"/>
      <c r="B128" s="75"/>
      <c r="C128" s="75"/>
      <c r="D128" s="76"/>
      <c r="E128" s="76"/>
      <c r="F128" s="75"/>
      <c r="G128" s="77"/>
      <c r="H128" s="85"/>
      <c r="I128" s="79"/>
      <c r="J128" s="80"/>
      <c r="K128" s="81"/>
      <c r="L128" s="17" t="str">
        <f t="shared" si="21"/>
        <v/>
      </c>
      <c r="M128" s="17" t="str">
        <f t="shared" si="22"/>
        <v/>
      </c>
      <c r="N128" s="80"/>
      <c r="O128" s="88"/>
      <c r="P128" s="86"/>
      <c r="Q128" s="84">
        <f t="shared" si="17"/>
        <v>100</v>
      </c>
      <c r="R128" s="11">
        <f t="shared" si="18"/>
        <v>0</v>
      </c>
      <c r="T128" s="87"/>
    </row>
    <row r="129" spans="1:20" ht="21" customHeight="1" x14ac:dyDescent="0.25">
      <c r="A129" s="74"/>
      <c r="B129" s="75"/>
      <c r="C129" s="75"/>
      <c r="D129" s="76"/>
      <c r="E129" s="76"/>
      <c r="F129" s="75"/>
      <c r="G129" s="77"/>
      <c r="H129" s="85"/>
      <c r="I129" s="79"/>
      <c r="J129" s="80"/>
      <c r="K129" s="81"/>
      <c r="L129" s="17" t="str">
        <f t="shared" si="21"/>
        <v/>
      </c>
      <c r="M129" s="17" t="str">
        <f t="shared" si="22"/>
        <v/>
      </c>
      <c r="N129" s="80"/>
      <c r="O129" s="88"/>
      <c r="P129" s="86"/>
      <c r="Q129" s="84">
        <f t="shared" si="17"/>
        <v>100</v>
      </c>
      <c r="R129" s="11">
        <f t="shared" si="18"/>
        <v>0</v>
      </c>
      <c r="T129" s="87"/>
    </row>
    <row r="130" spans="1:20" ht="21" customHeight="1" x14ac:dyDescent="0.25">
      <c r="A130" s="74"/>
      <c r="B130" s="75"/>
      <c r="C130" s="75"/>
      <c r="D130" s="76"/>
      <c r="E130" s="76"/>
      <c r="F130" s="75"/>
      <c r="G130" s="77"/>
      <c r="H130" s="85"/>
      <c r="I130" s="79"/>
      <c r="J130" s="80"/>
      <c r="K130" s="81"/>
      <c r="L130" s="17" t="str">
        <f t="shared" si="21"/>
        <v/>
      </c>
      <c r="M130" s="17" t="str">
        <f t="shared" si="22"/>
        <v/>
      </c>
      <c r="N130" s="80"/>
      <c r="O130" s="88"/>
      <c r="P130" s="86"/>
      <c r="Q130" s="84">
        <f t="shared" si="17"/>
        <v>100</v>
      </c>
      <c r="R130" s="11">
        <f t="shared" si="18"/>
        <v>0</v>
      </c>
      <c r="T130" s="87"/>
    </row>
    <row r="131" spans="1:20" ht="21" customHeight="1" x14ac:dyDescent="0.25">
      <c r="A131" s="74"/>
      <c r="B131" s="75"/>
      <c r="C131" s="75"/>
      <c r="D131" s="76"/>
      <c r="E131" s="76"/>
      <c r="F131" s="75"/>
      <c r="G131" s="77"/>
      <c r="H131" s="85"/>
      <c r="I131" s="79"/>
      <c r="J131" s="80"/>
      <c r="K131" s="81"/>
      <c r="L131" s="17" t="str">
        <f t="shared" si="21"/>
        <v/>
      </c>
      <c r="M131" s="17" t="str">
        <f t="shared" si="22"/>
        <v/>
      </c>
      <c r="N131" s="80"/>
      <c r="O131" s="88"/>
      <c r="P131" s="86"/>
      <c r="Q131" s="84">
        <f t="shared" si="17"/>
        <v>100</v>
      </c>
      <c r="R131" s="11">
        <f t="shared" si="18"/>
        <v>0</v>
      </c>
      <c r="T131" s="87"/>
    </row>
    <row r="132" spans="1:20" ht="21" customHeight="1" thickBot="1" x14ac:dyDescent="0.3">
      <c r="A132" s="74"/>
      <c r="B132" s="75"/>
      <c r="C132" s="75"/>
      <c r="D132" s="76"/>
      <c r="E132" s="76"/>
      <c r="F132" s="75"/>
      <c r="G132" s="77"/>
      <c r="H132" s="85"/>
      <c r="I132" s="79"/>
      <c r="J132" s="80"/>
      <c r="K132" s="81"/>
      <c r="L132" s="17" t="str">
        <f t="shared" si="21"/>
        <v/>
      </c>
      <c r="M132" s="17" t="str">
        <f t="shared" si="22"/>
        <v/>
      </c>
      <c r="N132" s="80"/>
      <c r="O132" s="88"/>
      <c r="P132" s="93"/>
      <c r="Q132" s="84">
        <f t="shared" si="17"/>
        <v>100</v>
      </c>
      <c r="R132" s="11">
        <f t="shared" si="18"/>
        <v>0</v>
      </c>
      <c r="T132" s="87"/>
    </row>
    <row r="133" spans="1:20" ht="21" customHeight="1" thickBot="1" x14ac:dyDescent="0.3">
      <c r="A133" s="35" t="s">
        <v>71</v>
      </c>
      <c r="B133" s="89" t="s">
        <v>59</v>
      </c>
      <c r="C133" s="90"/>
      <c r="D133" s="90"/>
      <c r="E133" s="90"/>
      <c r="F133" s="89" t="s">
        <v>57</v>
      </c>
      <c r="G133" s="90"/>
      <c r="H133" s="18">
        <f>SUM(H90:H132)</f>
        <v>0</v>
      </c>
      <c r="I133" s="23">
        <f>SUM(I90:I132)</f>
        <v>0</v>
      </c>
      <c r="J133" s="18">
        <f>SUM(J90:J132)</f>
        <v>0</v>
      </c>
      <c r="K133" s="18"/>
      <c r="L133" s="18">
        <f>SUM(L90:L132)</f>
        <v>0</v>
      </c>
      <c r="M133" s="18">
        <f>SUM(M90:M132)</f>
        <v>0</v>
      </c>
      <c r="N133" s="18">
        <f>SUM(N90:N132)</f>
        <v>0</v>
      </c>
      <c r="O133" s="91">
        <f>SUM(O90:O132)</f>
        <v>0</v>
      </c>
      <c r="P133" s="92">
        <f>SUM(P90:P132)</f>
        <v>0</v>
      </c>
      <c r="Q133" s="94"/>
      <c r="R133" s="94"/>
      <c r="T133" s="87"/>
    </row>
    <row r="134" spans="1:20" ht="21" customHeight="1" thickBot="1" x14ac:dyDescent="0.3">
      <c r="A134" s="35" t="s">
        <v>71</v>
      </c>
      <c r="B134" s="89" t="s">
        <v>60</v>
      </c>
      <c r="C134" s="90"/>
      <c r="D134" s="90"/>
      <c r="E134" s="90"/>
      <c r="F134" s="89" t="s">
        <v>58</v>
      </c>
      <c r="G134" s="90"/>
      <c r="H134" s="20">
        <f>H133</f>
        <v>0</v>
      </c>
      <c r="I134" s="24">
        <f>I133</f>
        <v>0</v>
      </c>
      <c r="J134" s="20">
        <f>J133</f>
        <v>0</v>
      </c>
      <c r="K134" s="20"/>
      <c r="L134" s="19">
        <f t="shared" ref="L134:M134" si="23">L133</f>
        <v>0</v>
      </c>
      <c r="M134" s="19">
        <f t="shared" si="23"/>
        <v>0</v>
      </c>
      <c r="N134" s="20">
        <f>N133</f>
        <v>0</v>
      </c>
      <c r="O134" s="91">
        <f t="shared" ref="O134:P134" si="24">O133</f>
        <v>0</v>
      </c>
      <c r="P134" s="92">
        <f t="shared" si="24"/>
        <v>0</v>
      </c>
      <c r="Q134" s="94"/>
      <c r="R134" s="94"/>
      <c r="T134" s="87"/>
    </row>
  </sheetData>
  <sheetProtection algorithmName="SHA-512" hashValue="+yO6jkBP2ampDRTYSvRSpfSRlr91/U3xlgKimPO4tbUiebl5XIhDYD5xLC0rSLFi3lE53rgRosTGe47ppDdrxA==" saltValue="o7rq3OhdYqBXUErvBUvi6g==" spinCount="100000" sheet="1" objects="1" scenarios="1"/>
  <mergeCells count="5">
    <mergeCell ref="B8:P8"/>
    <mergeCell ref="P16:P17"/>
    <mergeCell ref="C12:D12"/>
    <mergeCell ref="C14:F14"/>
    <mergeCell ref="C10:F10"/>
  </mergeCells>
  <conditionalFormatting sqref="P91:P132 P47:P88 P19:P44">
    <cfRule type="expression" dxfId="1" priority="52">
      <formula>$P19&lt;$O19</formula>
    </cfRule>
  </conditionalFormatting>
  <conditionalFormatting sqref="P91:P132 P47:P88 P19:P44">
    <cfRule type="expression" dxfId="0" priority="51">
      <formula>$P19&gt;$O19</formula>
    </cfRule>
  </conditionalFormatting>
  <dataValidations count="1">
    <dataValidation type="decimal" errorStyle="information" operator="lessThanOrEqual" allowBlank="1" showInputMessage="1" showErrorMessage="1" errorTitle="Achtung" error="Keine Zuwendung &gt; Nettobetrag" sqref="P91:P132 P47:P88 P19:P44">
      <formula1>$O19</formula1>
    </dataValidation>
  </dataValidations>
  <pageMargins left="0.27559055118110237" right="0.15748031496062992" top="0.23622047244094491" bottom="0.23622047244094491" header="0.31496062992125984" footer="0.31496062992125984"/>
  <pageSetup paperSize="8" scale="69" fitToHeight="0" orientation="landscape" cellComments="asDisplayed" errors="blank" r:id="rId1"/>
  <headerFooter alignWithMargins="0"/>
  <rowBreaks count="3" manualBreakCount="3">
    <brk id="45" max="16383" man="1"/>
    <brk id="89" max="16383" man="1"/>
    <brk id="133" max="16383" man="1"/>
  </rowBreaks>
  <colBreaks count="3" manualBreakCount="3">
    <brk id="5" max="1048575" man="1"/>
    <brk id="8" max="1048575" man="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B1:E25"/>
  <sheetViews>
    <sheetView showGridLines="0" zoomScaleNormal="100" zoomScaleSheetLayoutView="70" workbookViewId="0">
      <selection activeCell="C13" sqref="C13"/>
    </sheetView>
  </sheetViews>
  <sheetFormatPr baseColWidth="10" defaultRowHeight="15" x14ac:dyDescent="0.25"/>
  <cols>
    <col min="1" max="1" width="2.7109375" style="11" customWidth="1"/>
    <col min="2" max="2" width="43.85546875" style="11" customWidth="1"/>
    <col min="3" max="3" width="84.7109375" style="11" customWidth="1"/>
    <col min="4" max="4" width="24.28515625" style="11" bestFit="1" customWidth="1"/>
    <col min="5" max="5" width="28.7109375" style="11" customWidth="1"/>
    <col min="6" max="6" width="1.140625" style="11" customWidth="1"/>
    <col min="7" max="16384" width="11.42578125" style="11"/>
  </cols>
  <sheetData>
    <row r="1" spans="2:5" ht="15" customHeight="1" x14ac:dyDescent="0.25">
      <c r="B1" s="145" t="s">
        <v>29</v>
      </c>
      <c r="C1" s="95"/>
    </row>
    <row r="2" spans="2:5" ht="15.75" customHeight="1" thickBot="1" x14ac:dyDescent="0.3">
      <c r="B2" s="146"/>
      <c r="C2" s="95"/>
      <c r="D2" s="96"/>
      <c r="E2" s="97">
        <f ca="1">TODAY()</f>
        <v>44872</v>
      </c>
    </row>
    <row r="3" spans="2:5" ht="19.5" customHeight="1" x14ac:dyDescent="0.25">
      <c r="B3" s="98"/>
      <c r="C3" s="99"/>
      <c r="D3" s="96"/>
      <c r="E3" s="100"/>
    </row>
    <row r="4" spans="2:5" ht="61.5" customHeight="1" x14ac:dyDescent="0.25">
      <c r="B4" s="147" t="s">
        <v>88</v>
      </c>
      <c r="C4" s="147"/>
      <c r="D4" s="147"/>
      <c r="E4" s="147"/>
    </row>
    <row r="5" spans="2:5" ht="21.75" customHeight="1" thickBot="1" x14ac:dyDescent="0.3">
      <c r="B5" s="147" t="s">
        <v>89</v>
      </c>
      <c r="C5" s="148"/>
      <c r="D5" s="148"/>
      <c r="E5" s="148"/>
    </row>
    <row r="6" spans="2:5" s="103" customFormat="1" ht="20.100000000000001" customHeight="1" thickBot="1" x14ac:dyDescent="0.3">
      <c r="B6" s="101" t="s">
        <v>30</v>
      </c>
      <c r="C6" s="102"/>
    </row>
    <row r="7" spans="2:5" s="103" customFormat="1" ht="20.100000000000001" customHeight="1" thickBot="1" x14ac:dyDescent="0.3">
      <c r="B7" s="104" t="s">
        <v>34</v>
      </c>
      <c r="C7" s="105" t="s">
        <v>11</v>
      </c>
      <c r="D7" s="105" t="s">
        <v>12</v>
      </c>
      <c r="E7" s="106" t="s">
        <v>13</v>
      </c>
    </row>
    <row r="8" spans="2:5" s="103" customFormat="1" ht="60" customHeight="1" x14ac:dyDescent="0.25">
      <c r="B8" s="107" t="s">
        <v>36</v>
      </c>
      <c r="C8" s="108" t="s">
        <v>84</v>
      </c>
      <c r="D8" s="109" t="s">
        <v>14</v>
      </c>
      <c r="E8" s="110" t="s">
        <v>47</v>
      </c>
    </row>
    <row r="9" spans="2:5" s="103" customFormat="1" x14ac:dyDescent="0.25">
      <c r="B9" s="111" t="s">
        <v>61</v>
      </c>
      <c r="C9" s="112" t="s">
        <v>43</v>
      </c>
      <c r="D9" s="113" t="s">
        <v>19</v>
      </c>
      <c r="E9" s="114" t="s">
        <v>41</v>
      </c>
    </row>
    <row r="10" spans="2:5" s="103" customFormat="1" ht="31.5" customHeight="1" x14ac:dyDescent="0.25">
      <c r="B10" s="115" t="s">
        <v>2</v>
      </c>
      <c r="C10" s="116" t="s">
        <v>85</v>
      </c>
      <c r="D10" s="117" t="s">
        <v>19</v>
      </c>
      <c r="E10" s="118" t="s">
        <v>41</v>
      </c>
    </row>
    <row r="11" spans="2:5" s="103" customFormat="1" ht="30" customHeight="1" x14ac:dyDescent="0.25">
      <c r="B11" s="115" t="s">
        <v>5</v>
      </c>
      <c r="C11" s="116" t="s">
        <v>78</v>
      </c>
      <c r="D11" s="117" t="s">
        <v>20</v>
      </c>
      <c r="E11" s="118" t="s">
        <v>16</v>
      </c>
    </row>
    <row r="12" spans="2:5" s="103" customFormat="1" x14ac:dyDescent="0.25">
      <c r="B12" s="111" t="s">
        <v>4</v>
      </c>
      <c r="C12" s="119" t="s">
        <v>15</v>
      </c>
      <c r="D12" s="113" t="s">
        <v>20</v>
      </c>
      <c r="E12" s="114" t="s">
        <v>16</v>
      </c>
    </row>
    <row r="13" spans="2:5" s="103" customFormat="1" ht="50.1" customHeight="1" x14ac:dyDescent="0.25">
      <c r="B13" s="115" t="s">
        <v>35</v>
      </c>
      <c r="C13" s="116" t="s">
        <v>90</v>
      </c>
      <c r="D13" s="117" t="s">
        <v>19</v>
      </c>
      <c r="E13" s="118" t="s">
        <v>41</v>
      </c>
    </row>
    <row r="14" spans="2:5" s="103" customFormat="1" x14ac:dyDescent="0.25">
      <c r="B14" s="111" t="s">
        <v>40</v>
      </c>
      <c r="C14" s="119" t="s">
        <v>31</v>
      </c>
      <c r="D14" s="113" t="s">
        <v>20</v>
      </c>
      <c r="E14" s="114" t="s">
        <v>16</v>
      </c>
    </row>
    <row r="15" spans="2:5" s="103" customFormat="1" ht="60" customHeight="1" x14ac:dyDescent="0.25">
      <c r="B15" s="120" t="s">
        <v>62</v>
      </c>
      <c r="C15" s="116" t="s">
        <v>79</v>
      </c>
      <c r="D15" s="117" t="s">
        <v>21</v>
      </c>
      <c r="E15" s="118" t="s">
        <v>17</v>
      </c>
    </row>
    <row r="16" spans="2:5" s="103" customFormat="1" x14ac:dyDescent="0.25">
      <c r="B16" s="121" t="s">
        <v>44</v>
      </c>
      <c r="C16" s="122" t="s">
        <v>42</v>
      </c>
      <c r="D16" s="123" t="s">
        <v>21</v>
      </c>
      <c r="E16" s="124" t="s">
        <v>17</v>
      </c>
    </row>
    <row r="17" spans="2:5" s="103" customFormat="1" ht="60" customHeight="1" x14ac:dyDescent="0.25">
      <c r="B17" s="125" t="s">
        <v>45</v>
      </c>
      <c r="C17" s="126" t="s">
        <v>80</v>
      </c>
      <c r="D17" s="127" t="s">
        <v>21</v>
      </c>
      <c r="E17" s="128" t="s">
        <v>17</v>
      </c>
    </row>
    <row r="18" spans="2:5" s="103" customFormat="1" ht="60" customHeight="1" x14ac:dyDescent="0.25">
      <c r="B18" s="129" t="s">
        <v>63</v>
      </c>
      <c r="C18" s="126" t="s">
        <v>81</v>
      </c>
      <c r="D18" s="117" t="s">
        <v>64</v>
      </c>
      <c r="E18" s="118" t="s">
        <v>65</v>
      </c>
    </row>
    <row r="19" spans="2:5" s="103" customFormat="1" ht="75" customHeight="1" x14ac:dyDescent="0.25">
      <c r="B19" s="115" t="s">
        <v>70</v>
      </c>
      <c r="C19" s="116" t="s">
        <v>82</v>
      </c>
      <c r="D19" s="127" t="s">
        <v>21</v>
      </c>
      <c r="E19" s="128" t="s">
        <v>17</v>
      </c>
    </row>
    <row r="20" spans="2:5" s="103" customFormat="1" ht="60" customHeight="1" x14ac:dyDescent="0.25">
      <c r="B20" s="125" t="s">
        <v>66</v>
      </c>
      <c r="C20" s="116" t="s">
        <v>86</v>
      </c>
      <c r="D20" s="127" t="s">
        <v>21</v>
      </c>
      <c r="E20" s="128" t="s">
        <v>17</v>
      </c>
    </row>
    <row r="21" spans="2:5" s="103" customFormat="1" ht="96" customHeight="1" x14ac:dyDescent="0.25">
      <c r="B21" s="130" t="s">
        <v>99</v>
      </c>
      <c r="C21" s="126" t="s">
        <v>87</v>
      </c>
      <c r="D21" s="127" t="s">
        <v>21</v>
      </c>
      <c r="E21" s="128" t="s">
        <v>17</v>
      </c>
    </row>
    <row r="22" spans="2:5" s="103" customFormat="1" ht="60" customHeight="1" x14ac:dyDescent="0.25">
      <c r="B22" s="115" t="s">
        <v>69</v>
      </c>
      <c r="C22" s="116" t="s">
        <v>83</v>
      </c>
      <c r="D22" s="117" t="s">
        <v>21</v>
      </c>
      <c r="E22" s="118" t="s">
        <v>17</v>
      </c>
    </row>
    <row r="23" spans="2:5" s="103" customFormat="1" ht="15.75" thickBot="1" x14ac:dyDescent="0.3">
      <c r="B23" s="131" t="s">
        <v>46</v>
      </c>
      <c r="C23" s="132" t="s">
        <v>32</v>
      </c>
      <c r="D23" s="133" t="s">
        <v>21</v>
      </c>
      <c r="E23" s="134" t="s">
        <v>17</v>
      </c>
    </row>
    <row r="24" spans="2:5" ht="8.25" customHeight="1" x14ac:dyDescent="0.25"/>
    <row r="25" spans="2:5" x14ac:dyDescent="0.25">
      <c r="B25" s="15"/>
      <c r="C25" s="135"/>
    </row>
  </sheetData>
  <sheetProtection sheet="1" objects="1" scenarios="1"/>
  <mergeCells count="3">
    <mergeCell ref="B1:B2"/>
    <mergeCell ref="B4:E4"/>
    <mergeCell ref="B5:E5"/>
  </mergeCells>
  <pageMargins left="0.70866141732283461" right="0.70866141732283461" top="0.78740157480314965" bottom="0.78740157480314965" header="0.31496062992125984" footer="0.31496062992125984"/>
  <pageSetup paperSize="9" scale="55" orientation="landscape" r:id="rId1"/>
  <rowBreaks count="1" manualBreakCount="1">
    <brk id="4" min="1" max="4" man="1"/>
  </rowBreaks>
  <colBreaks count="1" manualBreakCount="1">
    <brk id="2" max="2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D15"/>
  <sheetViews>
    <sheetView workbookViewId="0">
      <selection activeCell="C33" sqref="C33"/>
    </sheetView>
  </sheetViews>
  <sheetFormatPr baseColWidth="10" defaultRowHeight="15" x14ac:dyDescent="0.25"/>
  <cols>
    <col min="1" max="1" width="39.7109375" bestFit="1" customWidth="1"/>
    <col min="2" max="2" width="20.140625" bestFit="1" customWidth="1"/>
    <col min="3" max="3" width="16.5703125" bestFit="1" customWidth="1"/>
    <col min="4" max="4" width="13.7109375" bestFit="1" customWidth="1"/>
  </cols>
  <sheetData>
    <row r="1" spans="1:4" x14ac:dyDescent="0.25">
      <c r="A1" t="s">
        <v>73</v>
      </c>
      <c r="B1" t="s">
        <v>74</v>
      </c>
      <c r="C1" t="s">
        <v>75</v>
      </c>
      <c r="D1" t="s">
        <v>76</v>
      </c>
    </row>
    <row r="2" spans="1:4" x14ac:dyDescent="0.25">
      <c r="A2" t="s">
        <v>0</v>
      </c>
      <c r="C2" t="s">
        <v>77</v>
      </c>
      <c r="D2" t="s">
        <v>77</v>
      </c>
    </row>
    <row r="3" spans="1:4" x14ac:dyDescent="0.25">
      <c r="A3" t="s">
        <v>1</v>
      </c>
      <c r="C3" t="s">
        <v>77</v>
      </c>
      <c r="D3" t="s">
        <v>77</v>
      </c>
    </row>
    <row r="4" spans="1:4" x14ac:dyDescent="0.25">
      <c r="A4" t="s">
        <v>2</v>
      </c>
      <c r="C4" t="s">
        <v>77</v>
      </c>
      <c r="D4" t="s">
        <v>77</v>
      </c>
    </row>
    <row r="5" spans="1:4" x14ac:dyDescent="0.25">
      <c r="A5" t="s">
        <v>49</v>
      </c>
      <c r="C5" t="s">
        <v>77</v>
      </c>
      <c r="D5" t="s">
        <v>77</v>
      </c>
    </row>
    <row r="6" spans="1:4" x14ac:dyDescent="0.25">
      <c r="A6" t="s">
        <v>3</v>
      </c>
      <c r="C6" t="s">
        <v>77</v>
      </c>
      <c r="D6" t="s">
        <v>77</v>
      </c>
    </row>
    <row r="7" spans="1:4" x14ac:dyDescent="0.25">
      <c r="A7" t="s">
        <v>4</v>
      </c>
      <c r="C7" t="s">
        <v>77</v>
      </c>
      <c r="D7" t="s">
        <v>77</v>
      </c>
    </row>
    <row r="8" spans="1:4" x14ac:dyDescent="0.25">
      <c r="A8" t="s">
        <v>5</v>
      </c>
      <c r="C8" t="s">
        <v>77</v>
      </c>
      <c r="D8" t="s">
        <v>77</v>
      </c>
    </row>
    <row r="9" spans="1:4" x14ac:dyDescent="0.25">
      <c r="A9" t="s">
        <v>6</v>
      </c>
      <c r="C9" t="s">
        <v>77</v>
      </c>
      <c r="D9" t="s">
        <v>77</v>
      </c>
    </row>
    <row r="10" spans="1:4" x14ac:dyDescent="0.25">
      <c r="A10" t="s">
        <v>10</v>
      </c>
      <c r="C10" t="s">
        <v>77</v>
      </c>
      <c r="D10" t="s">
        <v>77</v>
      </c>
    </row>
    <row r="11" spans="1:4" x14ac:dyDescent="0.25">
      <c r="A11" t="s">
        <v>27</v>
      </c>
      <c r="C11" t="s">
        <v>77</v>
      </c>
      <c r="D11" t="s">
        <v>77</v>
      </c>
    </row>
    <row r="12" spans="1:4" x14ac:dyDescent="0.25">
      <c r="A12" t="s">
        <v>7</v>
      </c>
      <c r="C12" t="s">
        <v>77</v>
      </c>
      <c r="D12" t="s">
        <v>77</v>
      </c>
    </row>
    <row r="13" spans="1:4" x14ac:dyDescent="0.25">
      <c r="A13" t="s">
        <v>50</v>
      </c>
      <c r="C13" t="s">
        <v>77</v>
      </c>
      <c r="D13" t="s">
        <v>77</v>
      </c>
    </row>
    <row r="14" spans="1:4" x14ac:dyDescent="0.25">
      <c r="A14" t="s">
        <v>28</v>
      </c>
      <c r="C14" t="s">
        <v>77</v>
      </c>
      <c r="D14" t="s">
        <v>77</v>
      </c>
    </row>
    <row r="15" spans="1:4" x14ac:dyDescent="0.25">
      <c r="A15" t="s">
        <v>8</v>
      </c>
      <c r="C15" t="s">
        <v>77</v>
      </c>
      <c r="D15" t="s">
        <v>77</v>
      </c>
    </row>
  </sheetData>
  <pageMargins left="0.7" right="0.7" top="0.78740157499999996" bottom="0.78740157499999996"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Rechnungsblatt</vt:lpstr>
      <vt:lpstr>Erläuterung</vt:lpstr>
      <vt:lpstr>Hilfstabelle_Spalten</vt:lpstr>
      <vt:lpstr>Erläuterung!Druckbereich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Magnus.Reng@lfp.bayern.de</dc:creator>
  <cp:lastModifiedBy>Weigl, Christine (LfP)</cp:lastModifiedBy>
  <cp:lastPrinted>2022-10-19T07:43:34Z</cp:lastPrinted>
  <dcterms:created xsi:type="dcterms:W3CDTF">2014-10-23T08:24:36Z</dcterms:created>
  <dcterms:modified xsi:type="dcterms:W3CDTF">2022-11-07T15:19:33Z</dcterms:modified>
</cp:coreProperties>
</file>